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<sst xmlns="http://schemas.openxmlformats.org/spreadsheetml/2006/main" count="31" uniqueCount="31">
  <si>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Код бюджетной классификации</t>
  </si>
  <si>
    <t>Показатели</t>
  </si>
  <si>
    <t>ИСТОЧНИКИ ВНУТРЕННЕГО ФИНАНСИРОВАНИЯ ДЕФИЦИТОВ БЮДЖЕТОВ</t>
  </si>
  <si>
    <t>000 01 00 00 00 00 0000 000</t>
  </si>
  <si>
    <t>792 01 05 02 01 04 0000 510</t>
  </si>
  <si>
    <t>792 01 05 02 01 04 0000 610</t>
  </si>
  <si>
    <t>к Решению Совета народных депутатов</t>
  </si>
  <si>
    <t>792 01 03 01 00 04 0000 710</t>
  </si>
  <si>
    <t>792 01 03 01 00 04 0000 810</t>
  </si>
  <si>
    <t>тыс.руб.</t>
  </si>
  <si>
    <t>Финансовое управление администрации округа Муром</t>
  </si>
  <si>
    <t>792 00 00 00 00 00 0000 000</t>
  </si>
  <si>
    <t>в том числе:</t>
  </si>
  <si>
    <t>Источники финансирования дефицита бюджета округа Муром, всего</t>
  </si>
  <si>
    <t>792 01 03 00 00 00 0000 000</t>
  </si>
  <si>
    <t>Изменение остатков средств на счетах по учету средств бюджета</t>
  </si>
  <si>
    <t>792 01 05 00 00 00 0000 000</t>
  </si>
  <si>
    <t>- средства от продажи акций и иных форм участия в капитале, находящихся в собственности городских округов</t>
  </si>
  <si>
    <t>Иные источники внутреннего финансирования дефицитов бюджетов</t>
  </si>
  <si>
    <t>766 01 06 00 00 00 0000 000</t>
  </si>
  <si>
    <t>766 01 06 01 00 04 0000 630</t>
  </si>
  <si>
    <t>Бюджетные кредиты из других бюджетов бюджетной системы Российской Федерации</t>
  </si>
  <si>
    <t>-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</si>
  <si>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</si>
  <si>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- 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</si>
  <si>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</si>
  <si>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>Приложение № 4</t>
  </si>
  <si>
    <t>План на 2023 год</t>
  </si>
  <si>
    <t>Исполнено за 2023 год</t>
  </si>
  <si>
    <t>Источники финансирования дефицита бюджета округа Муром за 2023 год по кодам классификации источников финансирования дефицитов бюджетов</t>
  </si>
  <si>
    <t xml:space="preserve">                                                                                                        от 19.04.2024  № 659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</si>
</sst>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  <xf numFmtId="177" fontId="5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4.125" style="1" customWidth="1"/>
    <col min="2" max="2" width="45.625" style="1" customWidth="1"/>
    <col min="3" max="4" width="17.125" style="1" customWidth="1"/>
    <col min="5" max="16384" width="9.125" style="1" customWidth="1"/>
  </cols>
  <sheetData>
    <row r="1" spans="2:4" ht="12.75">
      <c r="B1" s="12"/>
      <c r="C1" s="12"/>
      <c r="D1" s="10" t="s">
        <v>26</v>
      </c>
    </row>
    <row r="2" spans="3:4" ht="16.5" customHeight="1">
      <c r="C2" s="25" t="s">
        <v>6</v>
      </c>
      <c r="D2" s="25"/>
    </row>
    <row r="3" spans="3:4" ht="16.5" customHeight="1">
      <c r="C3" s="26" t="s">
        <v>30</v>
      </c>
      <c r="D3" s="26"/>
    </row>
    <row r="4" ht="16.5" customHeight="1">
      <c r="B4" s="2"/>
    </row>
    <row r="5" spans="1:4" ht="14.25" customHeight="1">
      <c r="A5" s="24" t="s">
        <v>29</v>
      </c>
      <c r="B5" s="24"/>
      <c r="C5" s="24"/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3"/>
      <c r="B8" s="3"/>
      <c r="C8" s="3"/>
      <c r="D8" s="3"/>
    </row>
    <row r="9" spans="1:4" ht="14.25" customHeight="1">
      <c r="A9" s="3"/>
      <c r="B9" s="3"/>
      <c r="C9" s="3"/>
      <c r="D9" s="11" t="s">
        <v>9</v>
      </c>
    </row>
    <row r="10" spans="1:4" ht="33.75" customHeight="1">
      <c r="A10" s="4" t="s">
        <v>0</v>
      </c>
      <c r="B10" s="4" t="s">
        <v>1</v>
      </c>
      <c r="C10" s="5" t="s">
        <v>27</v>
      </c>
      <c r="D10" s="4" t="s">
        <v>28</v>
      </c>
    </row>
    <row r="11" spans="1:4" ht="33.75" customHeight="1">
      <c r="A11" s="4"/>
      <c r="B11" s="13" t="s">
        <v>13</v>
      </c>
      <c r="C11" s="16">
        <f>C13</f>
        <v>89887.41219000006</v>
      </c>
      <c r="D11" s="16">
        <f>D13</f>
        <v>-249531.0919300001</v>
      </c>
    </row>
    <row r="12" spans="1:4" ht="16.5" customHeight="1">
      <c r="A12" s="4"/>
      <c r="B12" s="14" t="s">
        <v>12</v>
      </c>
      <c r="C12" s="5"/>
      <c r="D12" s="4"/>
    </row>
    <row r="13" spans="1:4" ht="42.75">
      <c r="A13" s="5" t="s">
        <v>3</v>
      </c>
      <c r="B13" s="6" t="s">
        <v>2</v>
      </c>
      <c r="C13" s="17">
        <f>C14</f>
        <v>89887.41219000006</v>
      </c>
      <c r="D13" s="17">
        <f>D14</f>
        <v>-249531.0919300001</v>
      </c>
    </row>
    <row r="14" spans="1:4" ht="30">
      <c r="A14" s="7" t="s">
        <v>11</v>
      </c>
      <c r="B14" s="8" t="s">
        <v>10</v>
      </c>
      <c r="C14" s="18">
        <f>C15+C18+C21</f>
        <v>89887.41219000006</v>
      </c>
      <c r="D14" s="18">
        <f>D15+D18+D21</f>
        <v>-249531.0919300001</v>
      </c>
    </row>
    <row r="15" spans="1:4" ht="30" hidden="1">
      <c r="A15" s="21" t="s">
        <v>14</v>
      </c>
      <c r="B15" s="22" t="s">
        <v>21</v>
      </c>
      <c r="C15" s="23">
        <f>C16-C17</f>
        <v>0</v>
      </c>
      <c r="D15" s="23">
        <f>D16-D17</f>
        <v>0</v>
      </c>
    </row>
    <row r="16" spans="1:4" ht="60" customHeight="1" hidden="1">
      <c r="A16" s="21" t="s">
        <v>7</v>
      </c>
      <c r="B16" s="22" t="s">
        <v>22</v>
      </c>
      <c r="C16" s="23">
        <v>0</v>
      </c>
      <c r="D16" s="23">
        <v>0</v>
      </c>
    </row>
    <row r="17" spans="1:4" ht="60" hidden="1">
      <c r="A17" s="21" t="s">
        <v>8</v>
      </c>
      <c r="B17" s="22" t="s">
        <v>23</v>
      </c>
      <c r="C17" s="23">
        <v>0</v>
      </c>
      <c r="D17" s="23">
        <v>0</v>
      </c>
    </row>
    <row r="18" spans="1:4" ht="30">
      <c r="A18" s="9" t="s">
        <v>16</v>
      </c>
      <c r="B18" s="15" t="s">
        <v>15</v>
      </c>
      <c r="C18" s="18">
        <f>C19+C20</f>
        <v>89887.41219000006</v>
      </c>
      <c r="D18" s="18">
        <f>D19+D20</f>
        <v>-249531.0919300001</v>
      </c>
    </row>
    <row r="19" spans="1:4" ht="30">
      <c r="A19" s="7" t="s">
        <v>4</v>
      </c>
      <c r="B19" s="8" t="s">
        <v>24</v>
      </c>
      <c r="C19" s="18">
        <v>-3722627.15375</v>
      </c>
      <c r="D19" s="18">
        <v>-3765090.13206</v>
      </c>
    </row>
    <row r="20" spans="1:4" ht="30">
      <c r="A20" s="9" t="s">
        <v>5</v>
      </c>
      <c r="B20" s="8" t="s">
        <v>25</v>
      </c>
      <c r="C20" s="18">
        <v>3812514.56594</v>
      </c>
      <c r="D20" s="18">
        <v>3515559.04013</v>
      </c>
    </row>
    <row r="21" spans="1:4" ht="36" customHeight="1" hidden="1">
      <c r="A21" s="9" t="s">
        <v>19</v>
      </c>
      <c r="B21" s="15" t="s">
        <v>18</v>
      </c>
      <c r="C21" s="19">
        <v>0</v>
      </c>
      <c r="D21" s="19">
        <v>0</v>
      </c>
    </row>
    <row r="22" spans="1:4" ht="44.25" customHeight="1" hidden="1">
      <c r="A22" s="9" t="s">
        <v>20</v>
      </c>
      <c r="B22" s="8" t="s">
        <v>17</v>
      </c>
      <c r="C22" s="20">
        <v>0</v>
      </c>
      <c r="D22" s="20">
        <v>0</v>
      </c>
    </row>
  </sheetData>
  <sheetProtection/>
  <mergeCells count="3">
    <mergeCell ref="A5:D7"/>
    <mergeCell ref="C2:D2"/>
    <mergeCell ref="C3:D3"/>
  </mergeCells>
  <printOptions/>
  <pageMargins left="0.46" right="0.16" top="0.39" bottom="0.45" header="0.16" footer="0.22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Шаронова Вера Владимировна</cp:lastModifiedBy>
  <cp:lastPrinted>2024-02-19T12:08:41Z</cp:lastPrinted>
  <dcterms:created xsi:type="dcterms:W3CDTF">2005-11-01T11:51:02Z</dcterms:created>
  <dcterms:modified xsi:type="dcterms:W3CDTF">2024-04-22T06:48:07Z</dcterms:modified>
  <cp:category/>
  <cp:version/>
  <cp:contentType/>
  <cp:contentStatus/>
</cp:coreProperties>
</file>