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655"/>
  </bookViews>
  <sheets>
    <sheet name="Документ" sheetId="2" r:id="rId1"/>
  </sheets>
  <definedNames>
    <definedName name="_xlnm.Print_Titles" localSheetId="0">Документ!$8:$8</definedName>
  </definedNames>
  <calcPr calcId="125725"/>
</workbook>
</file>

<file path=xl/calcChain.xml><?xml version="1.0" encoding="utf-8"?>
<calcChain xmlns="http://schemas.openxmlformats.org/spreadsheetml/2006/main">
  <c r="F54" i="2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</calcChain>
</file>

<file path=xl/sharedStrings.xml><?xml version="1.0" encoding="utf-8"?>
<sst xmlns="http://schemas.openxmlformats.org/spreadsheetml/2006/main" count="147" uniqueCount="72">
  <si>
    <t>Наименование</t>
  </si>
  <si>
    <t>Раздел</t>
  </si>
  <si>
    <t>Подраздел</t>
  </si>
  <si>
    <t>к Решению Совета народных депутатов</t>
  </si>
  <si>
    <t>тыс. рублей</t>
  </si>
  <si>
    <t>% исполнения</t>
  </si>
  <si>
    <t xml:space="preserve">                                                                                     Приложение № 3</t>
  </si>
  <si>
    <t xml:space="preserve">от             № </t>
  </si>
  <si>
    <t>Расходы бюджета округа Муром за 2023 год по разделам и подразделам классификации расходов</t>
  </si>
  <si>
    <t>План на 2023 год</t>
  </si>
  <si>
    <t>Исполнено за 2023 год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</si>
  <si>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</si>
  <si>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</si>
  <si>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</si>
  <si>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</si>
  <si>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Судебная система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</si>
  <si>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</si>
  <si>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</si>
  <si>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</si>
  <si>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</si>
  <si>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Органы юстиции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</si>
  <si>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</si>
  <si>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</si>
  <si>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</si>
  <si>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</si>
  <si>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</si>
  <si>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</si>
  <si>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</si>
  <si>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</si>
  <si>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</si>
  <si>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</si>
  <si>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  Другие вопросы в области жилищно-коммунального хозяйства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</si>
  <si>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</si>
  <si>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</si>
  <si>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</si>
  <si>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Дополнительное образование детей</t>
  </si>
  <si>
    <t xml:space="preserve">      Молодежная политика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</si>
  <si>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</si>
  <si>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</si>
  <si>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</si>
  <si>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</si>
  <si>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</si>
  <si>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</si>
  <si>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</si>
  <si>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</si>
  <si>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</si>
  <si>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</si>
  <si>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  Физическая культура</t>
  </si>
  <si>
    <t xml:space="preserve">      Массовый спорт</t>
  </si>
  <si>
    <t xml:space="preserve">      Спорт высших достижений</t>
  </si>
  <si>
    <t xml:space="preserve">      Другие вопросы в области физической культуры и спорта</t>
  </si>
  <si>
    <t xml:space="preserve">    СРЕДСТВА МАССОВОЙ ИНФОРМАЦИИ</t>
  </si>
  <si>
    <t xml:space="preserve">      Телевидение и радиовещание</t>
  </si>
  <si>
    <t xml:space="preserve">      Периодическая печать и издательства</t>
  </si>
  <si>
    <t xml:space="preserve">    ОБСЛУЖИВАНИЕ ГОСУДАРСТВЕННОГО (МУНИЦИПАЛЬНОГО) ДОЛГА</t>
  </si>
  <si>
    <t xml:space="preserve">      Обслуживание государственного (муниципального) внутреннего долга</t>
  </si>
  <si>
    <t>Всего расходов:</t>
  </si>
  <si>
    <t>01</t>
  </si>
  <si>
    <t>00</t>
  </si>
  <si>
    <t>02</t>
  </si>
  <si>
    <t>03</t>
  </si>
  <si>
    <t>04</t>
  </si>
  <si>
    <t>05</t>
  </si>
  <si>
    <t>06</t>
  </si>
  <si>
    <t>11</t>
  </si>
  <si>
    <t>13</t>
  </si>
  <si>
    <t>10</t>
  </si>
  <si>
    <t>14</t>
  </si>
  <si>
    <t>08</t>
  </si>
  <si>
    <t>09</t>
  </si>
  <si>
    <t>12</t>
  </si>
  <si>
    <t>07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</si>
</sst>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CC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  <xf numFmtId="164" fontId="3" fillId="2" borderId="2">
      <alignment horizontal="right" vertical="top" shrinkToFit="1"/>
    </xf>
    <xf numFmtId="164" fontId="3" fillId="2" borderId="3">
      <alignment horizontal="right" vertical="top" shrinkToFit="1"/>
    </xf>
    <xf numFmtId="164" fontId="3" fillId="5" borderId="2">
      <alignment horizontal="right" vertical="top" shrinkToFit="1"/>
    </xf>
  </cellStyleXfs>
  <cellXfs count="28">
    <xf numFmtId="0" fontId="0" fillId="0" borderId="0" xfId="0"/>
    <xf numFmtId="0" fontId="6" fillId="0" borderId="4" xfId="9" applyNumberFormat="1" applyFont="1" applyFill="1" applyBorder="1" applyAlignment="1" applyProtection="1">
      <alignment horizontal="center" vertical="center" wrapText="1"/>
    </xf>
    <xf numFmtId="0" fontId="8" fillId="0" borderId="4" xfId="9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Protection="1">
      <protection locked="0"/>
    </xf>
    <xf numFmtId="0" fontId="9" fillId="0" borderId="1" xfId="0" applyFont="1" applyFill="1" applyBorder="1" applyProtection="1">
      <protection locked="0"/>
    </xf>
    <xf numFmtId="164" fontId="6" fillId="0" borderId="1" xfId="0" applyNumberFormat="1" applyFont="1" applyFill="1" applyBorder="1" applyProtection="1">
      <protection locked="0"/>
    </xf>
    <xf numFmtId="164" fontId="9" fillId="0" borderId="1" xfId="0" applyNumberFormat="1" applyFont="1" applyFill="1" applyBorder="1" applyProtection="1">
      <protection locked="0"/>
    </xf>
    <xf numFmtId="0" fontId="7" fillId="0" borderId="1" xfId="3" applyNumberFormat="1" applyFont="1" applyFill="1" applyBorder="1" applyProtection="1">
      <alignment horizontal="right"/>
    </xf>
    <xf numFmtId="0" fontId="7" fillId="0" borderId="1" xfId="3" applyFont="1" applyFill="1" applyBorder="1">
      <alignment horizontal="right"/>
    </xf>
    <xf numFmtId="0" fontId="8" fillId="0" borderId="1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right"/>
    </xf>
    <xf numFmtId="0" fontId="5" fillId="0" borderId="1" xfId="1" applyNumberFormat="1" applyFont="1" applyFill="1" applyBorder="1" applyAlignment="1" applyProtection="1">
      <alignment horizontal="center" wrapText="1"/>
    </xf>
    <xf numFmtId="0" fontId="5" fillId="0" borderId="1" xfId="1" applyFont="1" applyFill="1" applyBorder="1" applyAlignment="1">
      <alignment horizontal="center" wrapText="1"/>
    </xf>
    <xf numFmtId="0" fontId="5" fillId="0" borderId="1" xfId="1" applyNumberFormat="1" applyFont="1" applyFill="1" applyBorder="1" applyProtection="1">
      <alignment horizontal="center"/>
    </xf>
    <xf numFmtId="0" fontId="5" fillId="0" borderId="1" xfId="1" applyFont="1" applyFill="1" applyBorder="1">
      <alignment horizontal="center"/>
    </xf>
    <xf numFmtId="49" fontId="5" fillId="0" borderId="4" xfId="6" applyNumberFormat="1" applyFont="1" applyFill="1" applyBorder="1" applyAlignment="1" applyProtection="1">
      <alignment horizontal="center" shrinkToFit="1"/>
    </xf>
    <xf numFmtId="164" fontId="5" fillId="0" borderId="4" xfId="10" applyNumberFormat="1" applyFont="1" applyFill="1" applyBorder="1" applyAlignment="1" applyProtection="1">
      <alignment horizontal="center" shrinkToFit="1"/>
    </xf>
    <xf numFmtId="49" fontId="7" fillId="0" borderId="4" xfId="6" applyNumberFormat="1" applyFont="1" applyFill="1" applyBorder="1" applyAlignment="1" applyProtection="1">
      <alignment horizontal="center" shrinkToFit="1"/>
    </xf>
    <xf numFmtId="164" fontId="7" fillId="0" borderId="4" xfId="10" applyNumberFormat="1" applyFont="1" applyFill="1" applyBorder="1" applyAlignment="1" applyProtection="1">
      <alignment horizontal="center" shrinkToFit="1"/>
    </xf>
    <xf numFmtId="0" fontId="5" fillId="0" borderId="5" xfId="5" applyNumberFormat="1" applyFont="1" applyFill="1" applyBorder="1" applyAlignment="1" applyProtection="1">
      <alignment horizontal="center" wrapText="1"/>
    </xf>
    <xf numFmtId="0" fontId="5" fillId="0" borderId="6" xfId="5" applyNumberFormat="1" applyFont="1" applyFill="1" applyBorder="1" applyAlignment="1" applyProtection="1">
      <alignment horizontal="center" wrapText="1"/>
    </xf>
    <xf numFmtId="0" fontId="5" fillId="0" borderId="7" xfId="5" applyNumberFormat="1" applyFont="1" applyFill="1" applyBorder="1" applyAlignment="1" applyProtection="1">
      <alignment horizontal="center" wrapText="1"/>
    </xf>
    <xf numFmtId="164" fontId="5" fillId="0" borderId="2" xfId="25" applyNumberFormat="1" applyFont="1" applyFill="1" applyAlignment="1" applyProtection="1">
      <alignment horizontal="center" shrinkToFit="1"/>
    </xf>
    <xf numFmtId="0" fontId="5" fillId="0" borderId="2" xfId="23" applyNumberFormat="1" applyFont="1" applyFill="1" applyAlignment="1" applyProtection="1">
      <alignment horizontal="center" wrapText="1"/>
    </xf>
    <xf numFmtId="49" fontId="5" fillId="0" borderId="2" xfId="9" applyNumberFormat="1" applyFont="1" applyFill="1" applyBorder="1" applyAlignment="1" applyProtection="1">
      <alignment horizontal="center" shrinkToFit="1"/>
    </xf>
    <xf numFmtId="0" fontId="7" fillId="0" borderId="2" xfId="23" applyNumberFormat="1" applyFont="1" applyFill="1" applyAlignment="1" applyProtection="1">
      <alignment horizontal="center" wrapText="1"/>
    </xf>
    <xf numFmtId="49" fontId="7" fillId="0" borderId="2" xfId="9" applyNumberFormat="1" applyFont="1" applyFill="1" applyBorder="1" applyAlignment="1" applyProtection="1">
      <alignment horizontal="center" shrinkToFit="1"/>
    </xf>
    <xf numFmtId="164" fontId="7" fillId="0" borderId="2" xfId="25" applyNumberFormat="1" applyFont="1" applyFill="1" applyAlignment="1" applyProtection="1">
      <alignment horizontal="center" shrinkToFit="1"/>
    </xf>
  </cellXfs>
  <cellStyles count="28">
    <cellStyle name="br" xfId="15"/>
    <cellStyle name="col" xfId="14"/>
    <cellStyle name="st23" xfId="26"/>
    <cellStyle name="st24" xfId="27"/>
    <cellStyle name="st25" xfId="25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zoomScaleNormal="100" zoomScaleSheetLayoutView="100" workbookViewId="0">
      <pane ySplit="8" topLeftCell="A9" activePane="bottomLeft" state="frozen"/>
      <selection pane="bottomLeft" activeCell="K14" sqref="K14"/>
    </sheetView>
  </sheetViews>
  <sheetFormatPr defaultColWidth="8.85546875" defaultRowHeight="15.75" outlineLevelRow="1"/>
  <cols>
    <col min="1" max="1" width="58.140625" style="3" customWidth="1"/>
    <col min="2" max="2" width="6.85546875" style="3" customWidth="1"/>
    <col min="3" max="3" width="9.28515625" style="3" customWidth="1"/>
    <col min="4" max="5" width="13.140625" style="3" customWidth="1"/>
    <col min="6" max="6" width="12.42578125" style="3" customWidth="1"/>
    <col min="7" max="7" width="8.85546875" style="3"/>
    <col min="8" max="8" width="40.5703125" style="3" customWidth="1"/>
    <col min="9" max="16384" width="8.85546875" style="3"/>
  </cols>
  <sheetData>
    <row r="1" spans="1:8">
      <c r="A1" s="9" t="s">
        <v>6</v>
      </c>
      <c r="B1" s="9"/>
      <c r="C1" s="9"/>
      <c r="D1" s="9"/>
      <c r="E1" s="9"/>
      <c r="F1" s="9"/>
    </row>
    <row r="2" spans="1:8">
      <c r="A2" s="10" t="s">
        <v>3</v>
      </c>
      <c r="B2" s="10"/>
      <c r="C2" s="10"/>
      <c r="D2" s="10"/>
      <c r="E2" s="10"/>
      <c r="F2" s="10"/>
    </row>
    <row r="3" spans="1:8">
      <c r="A3" s="10" t="s">
        <v>7</v>
      </c>
      <c r="B3" s="10"/>
      <c r="C3" s="10"/>
      <c r="D3" s="10"/>
      <c r="E3" s="10"/>
      <c r="F3" s="10"/>
    </row>
    <row r="5" spans="1:8" ht="39" customHeight="1">
      <c r="A5" s="11" t="s">
        <v>8</v>
      </c>
      <c r="B5" s="12"/>
      <c r="C5" s="12"/>
      <c r="D5" s="12"/>
      <c r="E5" s="12"/>
      <c r="F5" s="12"/>
    </row>
    <row r="6" spans="1:8">
      <c r="A6" s="13"/>
      <c r="B6" s="14"/>
      <c r="C6" s="14"/>
      <c r="D6" s="14"/>
      <c r="E6" s="14"/>
      <c r="F6" s="14"/>
    </row>
    <row r="7" spans="1:8">
      <c r="A7" s="7" t="s">
        <v>4</v>
      </c>
      <c r="B7" s="8"/>
      <c r="C7" s="8"/>
      <c r="D7" s="8"/>
      <c r="E7" s="8"/>
      <c r="F7" s="8"/>
    </row>
    <row r="8" spans="1:8" ht="47.25">
      <c r="A8" s="2" t="s">
        <v>0</v>
      </c>
      <c r="B8" s="2" t="s">
        <v>1</v>
      </c>
      <c r="C8" s="2" t="s">
        <v>2</v>
      </c>
      <c r="D8" s="1" t="s">
        <v>9</v>
      </c>
      <c r="E8" s="1" t="s">
        <v>10</v>
      </c>
      <c r="F8" s="1" t="s">
        <v>5</v>
      </c>
    </row>
    <row r="9" spans="1:8" s="4" customFormat="1">
      <c r="A9" s="23" t="s">
        <v>11</v>
      </c>
      <c r="B9" s="24" t="s">
        <v>57</v>
      </c>
      <c r="C9" s="15" t="s">
        <v>58</v>
      </c>
      <c r="D9" s="22">
        <v>245363.77199000001</v>
      </c>
      <c r="E9" s="22">
        <v>229746.45047000001</v>
      </c>
      <c r="F9" s="16">
        <f>E9/D9*100</f>
        <v>93.635033650918729</v>
      </c>
      <c r="H9" s="6"/>
    </row>
    <row r="10" spans="1:8" ht="47.25" outlineLevel="1">
      <c r="A10" s="25" t="s">
        <v>12</v>
      </c>
      <c r="B10" s="26" t="s">
        <v>57</v>
      </c>
      <c r="C10" s="17" t="s">
        <v>59</v>
      </c>
      <c r="D10" s="27">
        <v>1772.6</v>
      </c>
      <c r="E10" s="27">
        <v>1740.3820499999999</v>
      </c>
      <c r="F10" s="18">
        <f t="shared" ref="F10:F54" si="0">E10/D10*100</f>
        <v>98.182446688480198</v>
      </c>
      <c r="H10" s="5"/>
    </row>
    <row r="11" spans="1:8" ht="48.75" customHeight="1" outlineLevel="1">
      <c r="A11" s="25" t="s">
        <v>13</v>
      </c>
      <c r="B11" s="26" t="s">
        <v>57</v>
      </c>
      <c r="C11" s="17" t="s">
        <v>60</v>
      </c>
      <c r="D11" s="27">
        <v>10143.625400000001</v>
      </c>
      <c r="E11" s="27">
        <v>9525.4496799999997</v>
      </c>
      <c r="F11" s="18">
        <f t="shared" si="0"/>
        <v>93.905771402007801</v>
      </c>
    </row>
    <row r="12" spans="1:8" ht="63" outlineLevel="1">
      <c r="A12" s="25" t="s">
        <v>14</v>
      </c>
      <c r="B12" s="26" t="s">
        <v>57</v>
      </c>
      <c r="C12" s="17" t="s">
        <v>61</v>
      </c>
      <c r="D12" s="27">
        <v>54663.105380000001</v>
      </c>
      <c r="E12" s="27">
        <v>54651.472650000003</v>
      </c>
      <c r="F12" s="18">
        <f t="shared" si="0"/>
        <v>99.97871922950749</v>
      </c>
    </row>
    <row r="13" spans="1:8" outlineLevel="1">
      <c r="A13" s="25" t="s">
        <v>15</v>
      </c>
      <c r="B13" s="26" t="s">
        <v>57</v>
      </c>
      <c r="C13" s="17" t="s">
        <v>62</v>
      </c>
      <c r="D13" s="27">
        <v>2.2000000000000002</v>
      </c>
      <c r="E13" s="27">
        <v>2.2000000000000002</v>
      </c>
      <c r="F13" s="18">
        <f t="shared" si="0"/>
        <v>100</v>
      </c>
    </row>
    <row r="14" spans="1:8" ht="47.25" outlineLevel="1">
      <c r="A14" s="25" t="s">
        <v>16</v>
      </c>
      <c r="B14" s="26" t="s">
        <v>57</v>
      </c>
      <c r="C14" s="17" t="s">
        <v>63</v>
      </c>
      <c r="D14" s="27">
        <v>19932</v>
      </c>
      <c r="E14" s="27">
        <v>19697.50101</v>
      </c>
      <c r="F14" s="18">
        <f t="shared" si="0"/>
        <v>98.823504966887427</v>
      </c>
    </row>
    <row r="15" spans="1:8" outlineLevel="1">
      <c r="A15" s="25" t="s">
        <v>17</v>
      </c>
      <c r="B15" s="26" t="s">
        <v>57</v>
      </c>
      <c r="C15" s="17" t="s">
        <v>64</v>
      </c>
      <c r="D15" s="27">
        <v>879.6</v>
      </c>
      <c r="E15" s="27">
        <v>0</v>
      </c>
      <c r="F15" s="18">
        <f t="shared" si="0"/>
        <v>0</v>
      </c>
    </row>
    <row r="16" spans="1:8" outlineLevel="1">
      <c r="A16" s="25" t="s">
        <v>18</v>
      </c>
      <c r="B16" s="26" t="s">
        <v>57</v>
      </c>
      <c r="C16" s="17" t="s">
        <v>65</v>
      </c>
      <c r="D16" s="27">
        <v>157970.64121</v>
      </c>
      <c r="E16" s="27">
        <v>144129.44508</v>
      </c>
      <c r="F16" s="18">
        <f t="shared" si="0"/>
        <v>91.238121195190914</v>
      </c>
    </row>
    <row r="17" spans="1:8" ht="31.5" outlineLevel="1">
      <c r="A17" s="23" t="s">
        <v>19</v>
      </c>
      <c r="B17" s="24" t="s">
        <v>60</v>
      </c>
      <c r="C17" s="15" t="s">
        <v>58</v>
      </c>
      <c r="D17" s="22">
        <v>26970.76</v>
      </c>
      <c r="E17" s="22">
        <v>25272.470310000001</v>
      </c>
      <c r="F17" s="16">
        <f t="shared" si="0"/>
        <v>93.703219004581257</v>
      </c>
    </row>
    <row r="18" spans="1:8" s="4" customFormat="1">
      <c r="A18" s="25" t="s">
        <v>20</v>
      </c>
      <c r="B18" s="26" t="s">
        <v>60</v>
      </c>
      <c r="C18" s="17" t="s">
        <v>61</v>
      </c>
      <c r="D18" s="27">
        <v>6975.2</v>
      </c>
      <c r="E18" s="27">
        <v>6975.2</v>
      </c>
      <c r="F18" s="18">
        <f t="shared" si="0"/>
        <v>100</v>
      </c>
      <c r="H18" s="6"/>
    </row>
    <row r="19" spans="1:8" s="4" customFormat="1" ht="47.25">
      <c r="A19" s="25" t="s">
        <v>21</v>
      </c>
      <c r="B19" s="26" t="s">
        <v>60</v>
      </c>
      <c r="C19" s="17" t="s">
        <v>66</v>
      </c>
      <c r="D19" s="27">
        <v>19340.66</v>
      </c>
      <c r="E19" s="27">
        <v>17642.370309999998</v>
      </c>
      <c r="F19" s="18">
        <f t="shared" si="0"/>
        <v>91.219070652190766</v>
      </c>
    </row>
    <row r="20" spans="1:8" ht="31.5" outlineLevel="1">
      <c r="A20" s="25" t="s">
        <v>22</v>
      </c>
      <c r="B20" s="26" t="s">
        <v>60</v>
      </c>
      <c r="C20" s="17" t="s">
        <v>67</v>
      </c>
      <c r="D20" s="27">
        <v>654.9</v>
      </c>
      <c r="E20" s="27">
        <v>654.9</v>
      </c>
      <c r="F20" s="18">
        <f t="shared" si="0"/>
        <v>100</v>
      </c>
    </row>
    <row r="21" spans="1:8" outlineLevel="1">
      <c r="A21" s="23" t="s">
        <v>23</v>
      </c>
      <c r="B21" s="24" t="s">
        <v>61</v>
      </c>
      <c r="C21" s="15" t="s">
        <v>58</v>
      </c>
      <c r="D21" s="22">
        <v>698514.51506000001</v>
      </c>
      <c r="E21" s="22">
        <v>487432.05450999999</v>
      </c>
      <c r="F21" s="16">
        <f t="shared" si="0"/>
        <v>69.781234892181345</v>
      </c>
    </row>
    <row r="22" spans="1:8" s="4" customFormat="1">
      <c r="A22" s="25" t="s">
        <v>24</v>
      </c>
      <c r="B22" s="26" t="s">
        <v>61</v>
      </c>
      <c r="C22" s="17" t="s">
        <v>68</v>
      </c>
      <c r="D22" s="27">
        <v>199724.05</v>
      </c>
      <c r="E22" s="27">
        <v>4.1360000000000001E-2</v>
      </c>
      <c r="F22" s="18">
        <f t="shared" si="0"/>
        <v>2.0708572653118141E-5</v>
      </c>
    </row>
    <row r="23" spans="1:8" outlineLevel="1">
      <c r="A23" s="25" t="s">
        <v>25</v>
      </c>
      <c r="B23" s="26" t="s">
        <v>61</v>
      </c>
      <c r="C23" s="17" t="s">
        <v>69</v>
      </c>
      <c r="D23" s="27">
        <v>228888.72408000001</v>
      </c>
      <c r="E23" s="27">
        <v>217604.78769</v>
      </c>
      <c r="F23" s="18">
        <f t="shared" si="0"/>
        <v>95.070121328451236</v>
      </c>
      <c r="H23" s="5"/>
    </row>
    <row r="24" spans="1:8" outlineLevel="1">
      <c r="A24" s="25" t="s">
        <v>26</v>
      </c>
      <c r="B24" s="26" t="s">
        <v>61</v>
      </c>
      <c r="C24" s="17" t="s">
        <v>70</v>
      </c>
      <c r="D24" s="27">
        <v>269901.74098</v>
      </c>
      <c r="E24" s="27">
        <v>269827.22545999999</v>
      </c>
      <c r="F24" s="18">
        <f t="shared" si="0"/>
        <v>99.972391611951267</v>
      </c>
      <c r="H24" s="5"/>
    </row>
    <row r="25" spans="1:8" outlineLevel="1">
      <c r="A25" s="23" t="s">
        <v>27</v>
      </c>
      <c r="B25" s="24" t="s">
        <v>62</v>
      </c>
      <c r="C25" s="15" t="s">
        <v>58</v>
      </c>
      <c r="D25" s="22">
        <v>584795.72392000002</v>
      </c>
      <c r="E25" s="22">
        <v>526961.19206999999</v>
      </c>
      <c r="F25" s="16">
        <f t="shared" si="0"/>
        <v>90.110301856804995</v>
      </c>
    </row>
    <row r="26" spans="1:8" s="4" customFormat="1">
      <c r="A26" s="25" t="s">
        <v>28</v>
      </c>
      <c r="B26" s="26" t="s">
        <v>62</v>
      </c>
      <c r="C26" s="17" t="s">
        <v>57</v>
      </c>
      <c r="D26" s="27">
        <v>94189.849000000002</v>
      </c>
      <c r="E26" s="27">
        <v>93081.753700000001</v>
      </c>
      <c r="F26" s="18">
        <f t="shared" si="0"/>
        <v>98.823551251260639</v>
      </c>
    </row>
    <row r="27" spans="1:8" outlineLevel="1">
      <c r="A27" s="25" t="s">
        <v>29</v>
      </c>
      <c r="B27" s="26" t="s">
        <v>62</v>
      </c>
      <c r="C27" s="17" t="s">
        <v>59</v>
      </c>
      <c r="D27" s="27">
        <v>103483.76484</v>
      </c>
      <c r="E27" s="27">
        <v>101315.25319</v>
      </c>
      <c r="F27" s="18">
        <f t="shared" si="0"/>
        <v>97.904490957250331</v>
      </c>
    </row>
    <row r="28" spans="1:8" outlineLevel="1">
      <c r="A28" s="25" t="s">
        <v>30</v>
      </c>
      <c r="B28" s="26" t="s">
        <v>62</v>
      </c>
      <c r="C28" s="17" t="s">
        <v>60</v>
      </c>
      <c r="D28" s="27">
        <v>336136.59938000003</v>
      </c>
      <c r="E28" s="27">
        <v>282950.47256000002</v>
      </c>
      <c r="F28" s="18">
        <f t="shared" si="0"/>
        <v>84.17722827026239</v>
      </c>
    </row>
    <row r="29" spans="1:8" ht="31.5" outlineLevel="1">
      <c r="A29" s="25" t="s">
        <v>31</v>
      </c>
      <c r="B29" s="26" t="s">
        <v>62</v>
      </c>
      <c r="C29" s="17" t="s">
        <v>62</v>
      </c>
      <c r="D29" s="27">
        <v>50985.510699999999</v>
      </c>
      <c r="E29" s="27">
        <v>49613.712619999998</v>
      </c>
      <c r="F29" s="18">
        <f t="shared" si="0"/>
        <v>97.30943544319544</v>
      </c>
    </row>
    <row r="30" spans="1:8" outlineLevel="1">
      <c r="A30" s="23" t="s">
        <v>32</v>
      </c>
      <c r="B30" s="24" t="s">
        <v>71</v>
      </c>
      <c r="C30" s="15" t="s">
        <v>58</v>
      </c>
      <c r="D30" s="22">
        <v>1622631.0528800001</v>
      </c>
      <c r="E30" s="22">
        <v>1618975.8514099999</v>
      </c>
      <c r="F30" s="16">
        <f t="shared" si="0"/>
        <v>99.774736132190213</v>
      </c>
    </row>
    <row r="31" spans="1:8" s="4" customFormat="1">
      <c r="A31" s="25" t="s">
        <v>33</v>
      </c>
      <c r="B31" s="26" t="s">
        <v>71</v>
      </c>
      <c r="C31" s="17" t="s">
        <v>57</v>
      </c>
      <c r="D31" s="27">
        <v>627092.35360000003</v>
      </c>
      <c r="E31" s="27">
        <v>627092.35360000003</v>
      </c>
      <c r="F31" s="18">
        <f t="shared" si="0"/>
        <v>100</v>
      </c>
    </row>
    <row r="32" spans="1:8" outlineLevel="1">
      <c r="A32" s="25" t="s">
        <v>34</v>
      </c>
      <c r="B32" s="26" t="s">
        <v>71</v>
      </c>
      <c r="C32" s="17" t="s">
        <v>59</v>
      </c>
      <c r="D32" s="27">
        <v>795708.076</v>
      </c>
      <c r="E32" s="27">
        <v>793841.37600000005</v>
      </c>
      <c r="F32" s="18">
        <f t="shared" si="0"/>
        <v>99.765403914286793</v>
      </c>
    </row>
    <row r="33" spans="1:6" outlineLevel="1">
      <c r="A33" s="25" t="s">
        <v>35</v>
      </c>
      <c r="B33" s="26" t="s">
        <v>71</v>
      </c>
      <c r="C33" s="17" t="s">
        <v>60</v>
      </c>
      <c r="D33" s="27">
        <v>107865.45113</v>
      </c>
      <c r="E33" s="27">
        <v>107865.45113</v>
      </c>
      <c r="F33" s="18">
        <f t="shared" si="0"/>
        <v>100</v>
      </c>
    </row>
    <row r="34" spans="1:6" outlineLevel="1">
      <c r="A34" s="25" t="s">
        <v>36</v>
      </c>
      <c r="B34" s="26" t="s">
        <v>71</v>
      </c>
      <c r="C34" s="17" t="s">
        <v>71</v>
      </c>
      <c r="D34" s="27">
        <v>1318</v>
      </c>
      <c r="E34" s="27">
        <v>627.35</v>
      </c>
      <c r="F34" s="18">
        <f t="shared" si="0"/>
        <v>47.598634294385434</v>
      </c>
    </row>
    <row r="35" spans="1:6" outlineLevel="1">
      <c r="A35" s="25" t="s">
        <v>37</v>
      </c>
      <c r="B35" s="26" t="s">
        <v>71</v>
      </c>
      <c r="C35" s="17" t="s">
        <v>69</v>
      </c>
      <c r="D35" s="27">
        <v>90647.172149999999</v>
      </c>
      <c r="E35" s="27">
        <v>89549.320680000004</v>
      </c>
      <c r="F35" s="18">
        <f t="shared" si="0"/>
        <v>98.788874000191313</v>
      </c>
    </row>
    <row r="36" spans="1:6" outlineLevel="1">
      <c r="A36" s="23" t="s">
        <v>38</v>
      </c>
      <c r="B36" s="24" t="s">
        <v>68</v>
      </c>
      <c r="C36" s="15" t="s">
        <v>58</v>
      </c>
      <c r="D36" s="22">
        <v>143537.01462</v>
      </c>
      <c r="E36" s="22">
        <v>143080.19738999999</v>
      </c>
      <c r="F36" s="16">
        <f t="shared" si="0"/>
        <v>99.681742558733447</v>
      </c>
    </row>
    <row r="37" spans="1:6" s="4" customFormat="1">
      <c r="A37" s="25" t="s">
        <v>39</v>
      </c>
      <c r="B37" s="26" t="s">
        <v>68</v>
      </c>
      <c r="C37" s="17" t="s">
        <v>57</v>
      </c>
      <c r="D37" s="27">
        <v>127264.39152</v>
      </c>
      <c r="E37" s="27">
        <v>127264.39152</v>
      </c>
      <c r="F37" s="18">
        <f t="shared" si="0"/>
        <v>100</v>
      </c>
    </row>
    <row r="38" spans="1:6" ht="31.5" outlineLevel="1">
      <c r="A38" s="25" t="s">
        <v>40</v>
      </c>
      <c r="B38" s="26" t="s">
        <v>68</v>
      </c>
      <c r="C38" s="17" t="s">
        <v>61</v>
      </c>
      <c r="D38" s="27">
        <v>16272.623100000001</v>
      </c>
      <c r="E38" s="27">
        <v>15815.80587</v>
      </c>
      <c r="F38" s="18">
        <f t="shared" si="0"/>
        <v>97.192725308066656</v>
      </c>
    </row>
    <row r="39" spans="1:6" outlineLevel="1">
      <c r="A39" s="23" t="s">
        <v>41</v>
      </c>
      <c r="B39" s="24" t="s">
        <v>66</v>
      </c>
      <c r="C39" s="15" t="s">
        <v>58</v>
      </c>
      <c r="D39" s="22">
        <v>207410.32436999999</v>
      </c>
      <c r="E39" s="22">
        <v>203076.63657999999</v>
      </c>
      <c r="F39" s="16">
        <f t="shared" si="0"/>
        <v>97.910572772515835</v>
      </c>
    </row>
    <row r="40" spans="1:6" s="4" customFormat="1">
      <c r="A40" s="25" t="s">
        <v>42</v>
      </c>
      <c r="B40" s="26" t="s">
        <v>66</v>
      </c>
      <c r="C40" s="17" t="s">
        <v>57</v>
      </c>
      <c r="D40" s="27">
        <v>5831.3479900000002</v>
      </c>
      <c r="E40" s="27">
        <v>5831.3479900000002</v>
      </c>
      <c r="F40" s="18">
        <f t="shared" si="0"/>
        <v>100</v>
      </c>
    </row>
    <row r="41" spans="1:6" outlineLevel="1">
      <c r="A41" s="25" t="s">
        <v>43</v>
      </c>
      <c r="B41" s="26" t="s">
        <v>66</v>
      </c>
      <c r="C41" s="17" t="s">
        <v>60</v>
      </c>
      <c r="D41" s="27">
        <v>28602.864379999999</v>
      </c>
      <c r="E41" s="27">
        <v>24734.483</v>
      </c>
      <c r="F41" s="18">
        <f t="shared" si="0"/>
        <v>86.475545495699052</v>
      </c>
    </row>
    <row r="42" spans="1:6" outlineLevel="1">
      <c r="A42" s="25" t="s">
        <v>44</v>
      </c>
      <c r="B42" s="26" t="s">
        <v>66</v>
      </c>
      <c r="C42" s="17" t="s">
        <v>61</v>
      </c>
      <c r="D42" s="27">
        <v>167206.01199999999</v>
      </c>
      <c r="E42" s="27">
        <v>166740.70559</v>
      </c>
      <c r="F42" s="18">
        <f t="shared" si="0"/>
        <v>99.721716698799085</v>
      </c>
    </row>
    <row r="43" spans="1:6" outlineLevel="1">
      <c r="A43" s="25" t="s">
        <v>45</v>
      </c>
      <c r="B43" s="26" t="s">
        <v>66</v>
      </c>
      <c r="C43" s="17" t="s">
        <v>63</v>
      </c>
      <c r="D43" s="27">
        <v>5770.1</v>
      </c>
      <c r="E43" s="27">
        <v>5770.1</v>
      </c>
      <c r="F43" s="18">
        <f t="shared" si="0"/>
        <v>100</v>
      </c>
    </row>
    <row r="44" spans="1:6" outlineLevel="1">
      <c r="A44" s="23" t="s">
        <v>46</v>
      </c>
      <c r="B44" s="24" t="s">
        <v>64</v>
      </c>
      <c r="C44" s="15" t="s">
        <v>58</v>
      </c>
      <c r="D44" s="22">
        <v>272644.60009999998</v>
      </c>
      <c r="E44" s="22">
        <v>270167.44692000002</v>
      </c>
      <c r="F44" s="16">
        <f t="shared" si="0"/>
        <v>99.091435084688499</v>
      </c>
    </row>
    <row r="45" spans="1:6" s="4" customFormat="1">
      <c r="A45" s="25" t="s">
        <v>47</v>
      </c>
      <c r="B45" s="26" t="s">
        <v>64</v>
      </c>
      <c r="C45" s="17" t="s">
        <v>57</v>
      </c>
      <c r="D45" s="27">
        <v>224561.36705</v>
      </c>
      <c r="E45" s="27">
        <v>222084.356</v>
      </c>
      <c r="F45" s="18">
        <f t="shared" si="0"/>
        <v>98.896955837711616</v>
      </c>
    </row>
    <row r="46" spans="1:6" outlineLevel="1">
      <c r="A46" s="25" t="s">
        <v>48</v>
      </c>
      <c r="B46" s="26" t="s">
        <v>64</v>
      </c>
      <c r="C46" s="17" t="s">
        <v>59</v>
      </c>
      <c r="D46" s="27">
        <v>14635.6795</v>
      </c>
      <c r="E46" s="27">
        <v>14635.6795</v>
      </c>
      <c r="F46" s="18">
        <f t="shared" si="0"/>
        <v>100</v>
      </c>
    </row>
    <row r="47" spans="1:6" outlineLevel="1">
      <c r="A47" s="25" t="s">
        <v>49</v>
      </c>
      <c r="B47" s="26" t="s">
        <v>64</v>
      </c>
      <c r="C47" s="17" t="s">
        <v>60</v>
      </c>
      <c r="D47" s="27">
        <v>24423.25</v>
      </c>
      <c r="E47" s="27">
        <v>24423.25</v>
      </c>
      <c r="F47" s="18">
        <f t="shared" si="0"/>
        <v>100</v>
      </c>
    </row>
    <row r="48" spans="1:6" ht="31.5" outlineLevel="1">
      <c r="A48" s="25" t="s">
        <v>50</v>
      </c>
      <c r="B48" s="26" t="s">
        <v>64</v>
      </c>
      <c r="C48" s="17" t="s">
        <v>62</v>
      </c>
      <c r="D48" s="27">
        <v>9024.3035500000005</v>
      </c>
      <c r="E48" s="27">
        <v>9024.1614200000004</v>
      </c>
      <c r="F48" s="18">
        <f t="shared" si="0"/>
        <v>99.99842503081581</v>
      </c>
    </row>
    <row r="49" spans="1:8" outlineLevel="1">
      <c r="A49" s="23" t="s">
        <v>51</v>
      </c>
      <c r="B49" s="24" t="s">
        <v>70</v>
      </c>
      <c r="C49" s="15" t="s">
        <v>58</v>
      </c>
      <c r="D49" s="22">
        <v>10683.102999999999</v>
      </c>
      <c r="E49" s="22">
        <v>10683.102999999999</v>
      </c>
      <c r="F49" s="16">
        <f t="shared" si="0"/>
        <v>100</v>
      </c>
    </row>
    <row r="50" spans="1:8" s="4" customFormat="1">
      <c r="A50" s="25" t="s">
        <v>52</v>
      </c>
      <c r="B50" s="26" t="s">
        <v>70</v>
      </c>
      <c r="C50" s="17" t="s">
        <v>57</v>
      </c>
      <c r="D50" s="27">
        <v>6343.43</v>
      </c>
      <c r="E50" s="27">
        <v>6343.43</v>
      </c>
      <c r="F50" s="18">
        <f t="shared" si="0"/>
        <v>100</v>
      </c>
    </row>
    <row r="51" spans="1:8" outlineLevel="1">
      <c r="A51" s="25" t="s">
        <v>53</v>
      </c>
      <c r="B51" s="26" t="s">
        <v>70</v>
      </c>
      <c r="C51" s="17" t="s">
        <v>59</v>
      </c>
      <c r="D51" s="27">
        <v>4339.6729999999998</v>
      </c>
      <c r="E51" s="27">
        <v>4339.6729999999998</v>
      </c>
      <c r="F51" s="18">
        <f t="shared" si="0"/>
        <v>100</v>
      </c>
    </row>
    <row r="52" spans="1:8" ht="31.5" outlineLevel="1">
      <c r="A52" s="23" t="s">
        <v>54</v>
      </c>
      <c r="B52" s="24" t="s">
        <v>65</v>
      </c>
      <c r="C52" s="15" t="s">
        <v>58</v>
      </c>
      <c r="D52" s="22">
        <v>263.7</v>
      </c>
      <c r="E52" s="22">
        <v>163.63747000000001</v>
      </c>
      <c r="F52" s="16">
        <f t="shared" si="0"/>
        <v>62.054406522563518</v>
      </c>
    </row>
    <row r="53" spans="1:8" s="4" customFormat="1" ht="31.5">
      <c r="A53" s="25" t="s">
        <v>55</v>
      </c>
      <c r="B53" s="26" t="s">
        <v>65</v>
      </c>
      <c r="C53" s="17" t="s">
        <v>57</v>
      </c>
      <c r="D53" s="27">
        <v>263.7</v>
      </c>
      <c r="E53" s="27">
        <v>163.63747000000001</v>
      </c>
      <c r="F53" s="18">
        <f t="shared" si="0"/>
        <v>62.054406522563518</v>
      </c>
    </row>
    <row r="54" spans="1:8" outlineLevel="1">
      <c r="A54" s="19" t="s">
        <v>56</v>
      </c>
      <c r="B54" s="20"/>
      <c r="C54" s="21"/>
      <c r="D54" s="22">
        <v>3812814.6</v>
      </c>
      <c r="E54" s="22">
        <v>3515559</v>
      </c>
      <c r="F54" s="16">
        <f t="shared" si="0"/>
        <v>92.203775132417917</v>
      </c>
    </row>
    <row r="55" spans="1:8">
      <c r="H55" s="5"/>
    </row>
  </sheetData>
  <mergeCells count="7">
    <mergeCell ref="A54:C54"/>
    <mergeCell ref="A7:F7"/>
    <mergeCell ref="A1:F1"/>
    <mergeCell ref="A2:F2"/>
    <mergeCell ref="A3:F3"/>
    <mergeCell ref="A5:F5"/>
    <mergeCell ref="A6:F6"/>
  </mergeCells>
  <pageMargins left="0.43307086614173229" right="0.11811023622047245" top="0.39370078740157483" bottom="0.43307086614173229" header="0.15748031496062992" footer="0.15748031496062992"/>
  <pageSetup paperSize="9"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02.01.2021&lt;/string&gt;&#10;  &lt;/DateInfo&gt;&#10;  &lt;Code&gt;43D1F038C4AD47858D150F0E605FB9&lt;/Code&gt;&#10;  &lt;ObjectCode&gt;SQUERY_SVOD_ROSP&lt;/ObjectCode&gt;&#10;  &lt;DocName&gt;Функциональная структура бюджета (по черновику)&lt;/DocName&gt;&#10;  &lt;VariantName&gt;Функциональная структура бюджета (по черновику)&lt;/VariantName&gt;&#10;  &lt;VariantLink&gt;22600971&lt;/VariantLink&gt;&#10;  &lt;SvodReportLink xsi:nil=&quot;true&quot; /&gt;&#10;  &lt;ReportLink&gt;126924&lt;/ReportLink&gt;&#10;  &lt;Note&gt;01.01.2021 - 02.01.2021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3ED9208-C1B6-418D-9DC0-9938B659C2D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Хабиева Елена Викторовна</dc:creator>
  <cp:lastModifiedBy>Шлоева Ольга Николаевна</cp:lastModifiedBy>
  <cp:lastPrinted>2024-02-19T11:52:08Z</cp:lastPrinted>
  <dcterms:created xsi:type="dcterms:W3CDTF">2020-11-13T14:14:56Z</dcterms:created>
  <dcterms:modified xsi:type="dcterms:W3CDTF">2024-02-19T12:06:36Z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Функциональная структура бюджета (по черновику)</vt:lpwstr>
  </property>
  <property fmtid="{D5CDD505-2E9C-101B-9397-08002B2CF9AE}" pid="3" name="Версия клиента">
    <vt:lpwstr>20.1.1.3250 (.NET 4.0)</vt:lpwstr>
  </property>
  <property fmtid="{D5CDD505-2E9C-101B-9397-08002B2CF9AE}" pid="4" name="Версия базы">
    <vt:lpwstr>20.1.1944.93581546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192.168.5.12,1433</vt:lpwstr>
  </property>
  <property fmtid="{D5CDD505-2E9C-101B-9397-08002B2CF9AE}" pid="7" name="База">
    <vt:lpwstr>b_d_2021</vt:lpwstr>
  </property>
  <property fmtid="{D5CDD505-2E9C-101B-9397-08002B2CF9AE}" pid="8" name="Пользователь">
    <vt:lpwstr>budg_1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Функциональная структура бюджета (по черновику)</vt:lpwstr>
  </property>
  <property fmtid="{D5CDD505-2E9C-101B-9397-08002B2CF9AE}" pid="11" name="Код отчета">
    <vt:lpwstr>43D1F038C4AD47858D150F0E605FB9</vt:lpwstr>
  </property>
  <property fmtid="{D5CDD505-2E9C-101B-9397-08002B2CF9AE}" pid="12" name="Локальная база">
    <vt:lpwstr>не используется</vt:lpwstr>
  </property>
</Properties>
</file>