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7\P_371_О\"/>
    </mc:Choice>
  </mc:AlternateContent>
  <xr:revisionPtr revIDLastSave="0" documentId="8_{43ACF6BA-8426-4D73-80CE-2CFFEB7685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H41" i="1"/>
  <c r="I41" i="1"/>
  <c r="J41" i="1"/>
  <c r="K41" i="1"/>
  <c r="L41" i="1"/>
  <c r="M41" i="1"/>
  <c r="N41" i="1"/>
  <c r="O41" i="1"/>
  <c r="F41" i="1"/>
</calcChain>
</file>

<file path=xl/sharedStrings.xml><?xml version="1.0" encoding="utf-8"?>
<sst xmlns="http://schemas.openxmlformats.org/spreadsheetml/2006/main" count="106" uniqueCount="51">
  <si>
    <t>N</t>
  </si>
  <si>
    <t>Наименование мероприятий</t>
  </si>
  <si>
    <t>Ответственный исполнитель</t>
  </si>
  <si>
    <t>Срок реализации</t>
  </si>
  <si>
    <t>Источник финансирования</t>
  </si>
  <si>
    <t>Стоимость работ, тыс. руб. с НДС</t>
  </si>
  <si>
    <t>п/п</t>
  </si>
  <si>
    <t>Всего</t>
  </si>
  <si>
    <t>Модернизация (техническое перевооружение) канализационного коллектора (сети) по ул. Московской (от д. N 91 до д. 87 и от д. N 107 до перекрестка Московской - Куйбышева</t>
  </si>
  <si>
    <t>Управление ЖКХ администрации округа Муром</t>
  </si>
  <si>
    <t>Бюджетные средства</t>
  </si>
  <si>
    <t>Модернизация (техническое перевооружение) канализационного коллектора (сети) по ул. Кожевники (от д. N 1 до д. N 2)</t>
  </si>
  <si>
    <t>Модернизация (техническое перевооружение) канализационного коллектора (сети) по ул. Кожевники (от д. N 2 до д. N 5)</t>
  </si>
  <si>
    <t>Модернизация (техническое перевооружение) канализационного коллектора (сети) по ул. Кожевники (от д. N 5 до д. N 3 по ул. Приокской)</t>
  </si>
  <si>
    <t>Модернизация сетей водоотведения методом санации по ул. Орловской</t>
  </si>
  <si>
    <t>МУП "Водоканал"</t>
  </si>
  <si>
    <t>Внебюджетные средства</t>
  </si>
  <si>
    <t>Модернизация (техническое перевооружение) канализационного коллектора (сети), ул. Московская (от ул. Вишневой до ул. Кооперативной)</t>
  </si>
  <si>
    <t> 61798,39313</t>
  </si>
  <si>
    <t>Строительство сетей водоотведения в с. Якиманская Слобода с охватом улиц Бочкарева, Новой, Овражной</t>
  </si>
  <si>
    <t>2023 - 2024</t>
  </si>
  <si>
    <t>Строительство сетей водоотведения микрорайона Карачарово, о. Муром, в том числе</t>
  </si>
  <si>
    <t>Бюджетные и внебюджетные средства</t>
  </si>
  <si>
    <t>Строительство сети водоотведения d = 300 мм по ул. Карачаровской в о. Муром</t>
  </si>
  <si>
    <t>Модернизация (техническое перевооружение участков канализационного коллектора (сети) по ул. Энергетиков (в районе стадиона "Энергия")</t>
  </si>
  <si>
    <t>Модернизация (техническому перевооружению) участков канализационного коллектора (сети) по ул. Московской (от ул. бульвара Тихомирова до д. N 91 по ул. Московской и в районе дома N 122 по ул. Московской)</t>
  </si>
  <si>
    <t>Модернизация (техническое перевооружение) канализационного коллектора (сети) по ул. Куликова (от ул. Лакина до д. N 13 по ул. Куликова)</t>
  </si>
  <si>
    <t>Строительство сетей канализации в районе ул. Юбилейной</t>
  </si>
  <si>
    <t>Строительство сетей канализации в д. Александровка</t>
  </si>
  <si>
    <t>2027 - 2029</t>
  </si>
  <si>
    <t>Строительство сетей канализации в западном районе города</t>
  </si>
  <si>
    <t>Строительство сетей канализации в д. Орлово</t>
  </si>
  <si>
    <t>Строительство сети канализации по ул. Овражной и Мостоотряд с устройством КНС и напорного коллектора</t>
  </si>
  <si>
    <t>Строительство сетей канализации в микрорайоне Нежиловка с устройством КНС и напорного коллектора до ул. Механизаторов</t>
  </si>
  <si>
    <t>Строительство сетей канализации в селах Якиманская и Дмитриевская Слободы</t>
  </si>
  <si>
    <t>Модернизация сетей водоотведения по ул. Ямской</t>
  </si>
  <si>
    <t>Модернизация сетей водоотведения по ул. Владимирской</t>
  </si>
  <si>
    <t>Модернизация сетей водоотведения по ул. Орловской</t>
  </si>
  <si>
    <t>Модернизация сетей водоотведения по ул. Кирова</t>
  </si>
  <si>
    <t>Модернизация сетей водоотведения по ул. Московской</t>
  </si>
  <si>
    <t>Реконструкция КНС, г. Муром</t>
  </si>
  <si>
    <t>2024 - 2025</t>
  </si>
  <si>
    <t>Реконструкция КНС, мкр. Вербовский</t>
  </si>
  <si>
    <t>Реконструкция канализационных коллекторов в о. Муром (14 тыс. км)</t>
  </si>
  <si>
    <t>2024 - 2030</t>
  </si>
  <si>
    <t>Строительство очистных сооружений, мкр. Вербовский (округ Муром)</t>
  </si>
  <si>
    <t>Модернизация. канализационных коллекторов Д = 100 - 500 мм протяженностью 18,229 км, мкр. Вербовский (округ Муром)</t>
  </si>
  <si>
    <t>Всего:</t>
  </si>
  <si>
    <t xml:space="preserve"> «Перечень мероприятий по строительству, реконструкции и модернизации объектов централизованного водоотведения</t>
  </si>
  <si>
    <t>».</t>
  </si>
  <si>
    <r>
      <t xml:space="preserve">       </t>
    </r>
    <r>
      <rPr>
        <sz val="11"/>
        <color theme="1"/>
        <rFont val="Times New Roman"/>
        <family val="1"/>
        <charset val="204"/>
      </rPr>
      <t xml:space="preserve">   Приложение №2 к постановлению 
администрации округа Муром
 от 20.07.2023№ 371
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</si>
</sst>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topLeftCell="H1" workbookViewId="0">
      <selection activeCell="B6" sqref="B6:O6"/>
    </sheetView>
  </sheetViews>
  <sheetFormatPr defaultRowHeight="15" x14ac:dyDescent="0.25"/>
  <cols>
    <col min="1" max="1" width="5.42578125" customWidth="1"/>
    <col min="2" max="2" width="22.28515625" customWidth="1"/>
    <col min="3" max="3" width="13.28515625" customWidth="1"/>
    <col min="5" max="5" width="11.5703125" customWidth="1"/>
    <col min="6" max="6" width="14.28515625" bestFit="1" customWidth="1"/>
    <col min="7" max="8" width="13.140625" bestFit="1" customWidth="1"/>
    <col min="9" max="10" width="14.28515625" bestFit="1" customWidth="1"/>
    <col min="11" max="15" width="13.140625" bestFit="1" customWidth="1"/>
  </cols>
  <sheetData>
    <row r="1" spans="1:15" x14ac:dyDescent="0.25">
      <c r="L1" s="13" t="s">
        <v>50</v>
      </c>
      <c r="M1" s="14"/>
      <c r="N1" s="14"/>
      <c r="O1" s="14"/>
    </row>
    <row r="2" spans="1:15" x14ac:dyDescent="0.25">
      <c r="L2" s="14"/>
      <c r="M2" s="14"/>
      <c r="N2" s="14"/>
      <c r="O2" s="14"/>
    </row>
    <row r="3" spans="1:15" x14ac:dyDescent="0.25">
      <c r="L3" s="14"/>
      <c r="M3" s="14"/>
      <c r="N3" s="14"/>
      <c r="O3" s="14"/>
    </row>
    <row r="6" spans="1:15" ht="15.7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.75" customHeight="1" x14ac:dyDescent="0.25">
      <c r="A7" s="15"/>
      <c r="B7" s="16" t="s">
        <v>48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6.5" thickBot="1" x14ac:dyDescent="0.3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6.5" customHeight="1" thickBot="1" x14ac:dyDescent="0.3">
      <c r="A9" s="3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9" t="s">
        <v>5</v>
      </c>
      <c r="G9" s="20"/>
      <c r="H9" s="20"/>
      <c r="I9" s="20"/>
      <c r="J9" s="20"/>
      <c r="K9" s="20"/>
      <c r="L9" s="20"/>
      <c r="M9" s="20"/>
      <c r="N9" s="20"/>
      <c r="O9" s="21"/>
    </row>
    <row r="10" spans="1:15" ht="16.5" thickBot="1" x14ac:dyDescent="0.3">
      <c r="A10" s="4" t="s">
        <v>6</v>
      </c>
      <c r="B10" s="18"/>
      <c r="C10" s="18"/>
      <c r="D10" s="18"/>
      <c r="E10" s="18"/>
      <c r="F10" s="5" t="s">
        <v>7</v>
      </c>
      <c r="G10" s="5">
        <v>2022</v>
      </c>
      <c r="H10" s="5">
        <v>2023</v>
      </c>
      <c r="I10" s="5">
        <v>2024</v>
      </c>
      <c r="J10" s="5">
        <v>2025</v>
      </c>
      <c r="K10" s="5">
        <v>2026</v>
      </c>
      <c r="L10" s="5">
        <v>2027</v>
      </c>
      <c r="M10" s="5">
        <v>2028</v>
      </c>
      <c r="N10" s="5">
        <v>2029</v>
      </c>
      <c r="O10" s="5">
        <v>2030</v>
      </c>
    </row>
    <row r="11" spans="1:15" ht="16.5" thickBot="1" x14ac:dyDescent="0.3">
      <c r="A11" s="4">
        <v>1</v>
      </c>
      <c r="B11" s="5">
        <v>2</v>
      </c>
      <c r="C11" s="5">
        <v>3</v>
      </c>
      <c r="D11" s="5">
        <v>4</v>
      </c>
      <c r="E11" s="5">
        <v>8</v>
      </c>
      <c r="F11" s="5">
        <v>9</v>
      </c>
      <c r="G11" s="5">
        <v>12</v>
      </c>
      <c r="H11" s="5">
        <v>13</v>
      </c>
      <c r="I11" s="5">
        <v>14</v>
      </c>
      <c r="J11" s="5">
        <v>15</v>
      </c>
      <c r="K11" s="5">
        <v>16</v>
      </c>
      <c r="L11" s="5">
        <v>17</v>
      </c>
      <c r="M11" s="5">
        <v>18</v>
      </c>
      <c r="N11" s="5">
        <v>19</v>
      </c>
      <c r="O11" s="5">
        <v>20</v>
      </c>
    </row>
    <row r="12" spans="1:15" ht="158.25" thickBot="1" x14ac:dyDescent="0.3">
      <c r="A12" s="4">
        <v>1</v>
      </c>
      <c r="B12" s="5" t="s">
        <v>8</v>
      </c>
      <c r="C12" s="5" t="s">
        <v>9</v>
      </c>
      <c r="D12" s="5">
        <v>2022</v>
      </c>
      <c r="E12" s="5" t="s">
        <v>10</v>
      </c>
      <c r="F12" s="8">
        <v>33816</v>
      </c>
      <c r="G12" s="8">
        <v>33816</v>
      </c>
      <c r="H12" s="8"/>
      <c r="I12" s="8"/>
      <c r="J12" s="8"/>
      <c r="K12" s="8"/>
      <c r="L12" s="8"/>
      <c r="M12" s="8"/>
      <c r="N12" s="8"/>
      <c r="O12" s="8"/>
    </row>
    <row r="13" spans="1:15" ht="111" thickBot="1" x14ac:dyDescent="0.3">
      <c r="A13" s="4">
        <v>2</v>
      </c>
      <c r="B13" s="5" t="s">
        <v>11</v>
      </c>
      <c r="C13" s="5" t="s">
        <v>9</v>
      </c>
      <c r="D13" s="5">
        <v>2022</v>
      </c>
      <c r="E13" s="5" t="s">
        <v>10</v>
      </c>
      <c r="F13" s="8">
        <v>15159.7</v>
      </c>
      <c r="G13" s="8">
        <v>15159.7</v>
      </c>
      <c r="H13" s="8"/>
      <c r="I13" s="8"/>
      <c r="J13" s="8"/>
      <c r="K13" s="8"/>
      <c r="L13" s="8"/>
      <c r="M13" s="8"/>
      <c r="N13" s="8"/>
      <c r="O13" s="8"/>
    </row>
    <row r="14" spans="1:15" ht="111" thickBot="1" x14ac:dyDescent="0.3">
      <c r="A14" s="4">
        <v>3</v>
      </c>
      <c r="B14" s="5" t="s">
        <v>12</v>
      </c>
      <c r="C14" s="5" t="s">
        <v>9</v>
      </c>
      <c r="D14" s="5">
        <v>2022</v>
      </c>
      <c r="E14" s="5" t="s">
        <v>10</v>
      </c>
      <c r="F14" s="8">
        <v>24101.8</v>
      </c>
      <c r="G14" s="8">
        <v>24101.8</v>
      </c>
      <c r="H14" s="8"/>
      <c r="I14" s="8"/>
      <c r="J14" s="8"/>
      <c r="K14" s="8"/>
      <c r="L14" s="8"/>
      <c r="M14" s="8"/>
      <c r="N14" s="8"/>
      <c r="O14" s="8"/>
    </row>
    <row r="15" spans="1:15" ht="126.75" thickBot="1" x14ac:dyDescent="0.3">
      <c r="A15" s="4">
        <v>4</v>
      </c>
      <c r="B15" s="5" t="s">
        <v>13</v>
      </c>
      <c r="C15" s="5" t="s">
        <v>9</v>
      </c>
      <c r="D15" s="5">
        <v>2022</v>
      </c>
      <c r="E15" s="5" t="s">
        <v>10</v>
      </c>
      <c r="F15" s="8">
        <v>23195.8</v>
      </c>
      <c r="G15" s="8">
        <v>23195.8</v>
      </c>
      <c r="H15" s="8"/>
      <c r="I15" s="8"/>
      <c r="J15" s="8"/>
      <c r="K15" s="8"/>
      <c r="L15" s="8"/>
      <c r="M15" s="8"/>
      <c r="N15" s="8"/>
      <c r="O15" s="8"/>
    </row>
    <row r="16" spans="1:15" ht="63.75" thickBot="1" x14ac:dyDescent="0.3">
      <c r="A16" s="4">
        <v>5</v>
      </c>
      <c r="B16" s="5" t="s">
        <v>14</v>
      </c>
      <c r="C16" s="5" t="s">
        <v>15</v>
      </c>
      <c r="D16" s="5">
        <v>2022</v>
      </c>
      <c r="E16" s="5" t="s">
        <v>16</v>
      </c>
      <c r="F16" s="8">
        <v>15000</v>
      </c>
      <c r="G16" s="8"/>
      <c r="H16" s="8"/>
      <c r="I16" s="8"/>
      <c r="J16" s="8">
        <v>15000</v>
      </c>
      <c r="K16" s="8"/>
      <c r="L16" s="8"/>
      <c r="M16" s="8"/>
      <c r="N16" s="8"/>
      <c r="O16" s="8"/>
    </row>
    <row r="17" spans="1:15" ht="126.75" thickBot="1" x14ac:dyDescent="0.3">
      <c r="A17" s="6">
        <v>6</v>
      </c>
      <c r="B17" s="7" t="s">
        <v>17</v>
      </c>
      <c r="C17" s="7" t="s">
        <v>9</v>
      </c>
      <c r="D17" s="7">
        <v>2024</v>
      </c>
      <c r="E17" s="7" t="s">
        <v>10</v>
      </c>
      <c r="F17" s="9">
        <v>61798.393129999997</v>
      </c>
      <c r="G17" s="9"/>
      <c r="H17" s="10"/>
      <c r="I17" s="9" t="s">
        <v>18</v>
      </c>
      <c r="J17" s="9"/>
      <c r="K17" s="9"/>
      <c r="L17" s="9"/>
      <c r="M17" s="9"/>
      <c r="N17" s="9"/>
      <c r="O17" s="9"/>
    </row>
    <row r="18" spans="1:15" ht="95.25" thickBot="1" x14ac:dyDescent="0.3">
      <c r="A18" s="4">
        <v>7</v>
      </c>
      <c r="B18" s="5" t="s">
        <v>19</v>
      </c>
      <c r="C18" s="5" t="s">
        <v>15</v>
      </c>
      <c r="D18" s="5" t="s">
        <v>20</v>
      </c>
      <c r="E18" s="5" t="s">
        <v>16</v>
      </c>
      <c r="F18" s="8">
        <v>20000</v>
      </c>
      <c r="G18" s="8"/>
      <c r="H18" s="8">
        <v>4500</v>
      </c>
      <c r="I18" s="8">
        <v>15500</v>
      </c>
      <c r="J18" s="8"/>
      <c r="K18" s="8"/>
      <c r="L18" s="8"/>
      <c r="M18" s="8"/>
      <c r="N18" s="8"/>
      <c r="O18" s="8"/>
    </row>
    <row r="19" spans="1:15" ht="79.5" thickBot="1" x14ac:dyDescent="0.3">
      <c r="A19" s="4">
        <v>8</v>
      </c>
      <c r="B19" s="5" t="s">
        <v>21</v>
      </c>
      <c r="C19" s="5" t="s">
        <v>15</v>
      </c>
      <c r="D19" s="5" t="s">
        <v>20</v>
      </c>
      <c r="E19" s="5" t="s">
        <v>22</v>
      </c>
      <c r="F19" s="8">
        <v>666666</v>
      </c>
      <c r="G19" s="8"/>
      <c r="H19" s="8">
        <v>333333</v>
      </c>
      <c r="I19" s="8">
        <v>333333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79.5" thickBot="1" x14ac:dyDescent="0.3">
      <c r="A20" s="4">
        <v>9</v>
      </c>
      <c r="B20" s="5" t="s">
        <v>23</v>
      </c>
      <c r="C20" s="5" t="s">
        <v>15</v>
      </c>
      <c r="D20" s="5">
        <v>2022</v>
      </c>
      <c r="E20" s="5" t="s">
        <v>16</v>
      </c>
      <c r="F20" s="8">
        <v>206.36</v>
      </c>
      <c r="G20" s="8">
        <v>206.363</v>
      </c>
      <c r="H20" s="8"/>
      <c r="I20" s="8"/>
      <c r="J20" s="8"/>
      <c r="K20" s="8"/>
      <c r="L20" s="8"/>
      <c r="M20" s="8"/>
      <c r="N20" s="8"/>
      <c r="O20" s="8"/>
    </row>
    <row r="21" spans="1:15" ht="142.5" thickBot="1" x14ac:dyDescent="0.3">
      <c r="A21" s="6">
        <v>10</v>
      </c>
      <c r="B21" s="7" t="s">
        <v>24</v>
      </c>
      <c r="C21" s="7" t="s">
        <v>9</v>
      </c>
      <c r="D21" s="7">
        <v>2024</v>
      </c>
      <c r="E21" s="7" t="s">
        <v>10</v>
      </c>
      <c r="F21" s="11">
        <v>15546.48494</v>
      </c>
      <c r="G21" s="9"/>
      <c r="H21" s="11"/>
      <c r="I21" s="11">
        <v>15546.48494</v>
      </c>
      <c r="J21" s="9"/>
      <c r="K21" s="9"/>
      <c r="L21" s="9"/>
      <c r="M21" s="9"/>
      <c r="N21" s="9"/>
      <c r="O21" s="9"/>
    </row>
    <row r="22" spans="1:15" ht="205.5" thickBot="1" x14ac:dyDescent="0.3">
      <c r="A22" s="6">
        <v>11</v>
      </c>
      <c r="B22" s="7" t="s">
        <v>25</v>
      </c>
      <c r="C22" s="7" t="s">
        <v>9</v>
      </c>
      <c r="D22" s="7">
        <v>2024</v>
      </c>
      <c r="E22" s="7" t="s">
        <v>10</v>
      </c>
      <c r="F22" s="9">
        <v>75292.057180000003</v>
      </c>
      <c r="G22" s="9"/>
      <c r="H22" s="11"/>
      <c r="I22" s="11">
        <v>75292.057180000003</v>
      </c>
      <c r="J22" s="9"/>
      <c r="K22" s="9"/>
      <c r="L22" s="9"/>
      <c r="M22" s="9"/>
      <c r="N22" s="9"/>
      <c r="O22" s="9"/>
    </row>
    <row r="23" spans="1:15" ht="126.75" thickBot="1" x14ac:dyDescent="0.3">
      <c r="A23" s="4">
        <v>12</v>
      </c>
      <c r="B23" s="5" t="s">
        <v>26</v>
      </c>
      <c r="C23" s="5" t="s">
        <v>15</v>
      </c>
      <c r="D23" s="5">
        <v>2022</v>
      </c>
      <c r="E23" s="5" t="s">
        <v>16</v>
      </c>
      <c r="F23" s="8">
        <v>15025.1</v>
      </c>
      <c r="G23" s="8">
        <v>15025.1</v>
      </c>
      <c r="H23" s="8"/>
      <c r="I23" s="8"/>
      <c r="J23" s="8"/>
      <c r="K23" s="8"/>
      <c r="L23" s="8"/>
      <c r="M23" s="8"/>
      <c r="N23" s="8"/>
      <c r="O23" s="8"/>
    </row>
    <row r="24" spans="1:15" ht="63.75" thickBot="1" x14ac:dyDescent="0.3">
      <c r="A24" s="4">
        <v>13</v>
      </c>
      <c r="B24" s="5" t="s">
        <v>27</v>
      </c>
      <c r="C24" s="5" t="s">
        <v>15</v>
      </c>
      <c r="D24" s="5">
        <v>2026</v>
      </c>
      <c r="E24" s="5" t="s">
        <v>16</v>
      </c>
      <c r="F24" s="8">
        <v>24000</v>
      </c>
      <c r="G24" s="8"/>
      <c r="H24" s="8"/>
      <c r="I24" s="8"/>
      <c r="J24" s="8"/>
      <c r="K24" s="8">
        <v>24000</v>
      </c>
      <c r="L24" s="8"/>
      <c r="M24" s="8"/>
      <c r="N24" s="8"/>
      <c r="O24" s="8"/>
    </row>
    <row r="25" spans="1:15" ht="48" thickBot="1" x14ac:dyDescent="0.3">
      <c r="A25" s="4">
        <v>14</v>
      </c>
      <c r="B25" s="5" t="s">
        <v>28</v>
      </c>
      <c r="C25" s="5" t="s">
        <v>15</v>
      </c>
      <c r="D25" s="5" t="s">
        <v>29</v>
      </c>
      <c r="E25" s="5" t="s">
        <v>16</v>
      </c>
      <c r="F25" s="8">
        <v>340000</v>
      </c>
      <c r="G25" s="8"/>
      <c r="H25" s="8"/>
      <c r="I25" s="8"/>
      <c r="J25" s="8"/>
      <c r="K25" s="8"/>
      <c r="L25" s="8">
        <v>100000</v>
      </c>
      <c r="M25" s="8">
        <v>100000</v>
      </c>
      <c r="N25" s="8">
        <v>140000</v>
      </c>
      <c r="O25" s="8"/>
    </row>
    <row r="26" spans="1:15" ht="63.75" thickBot="1" x14ac:dyDescent="0.3">
      <c r="A26" s="4">
        <v>15</v>
      </c>
      <c r="B26" s="5" t="s">
        <v>30</v>
      </c>
      <c r="C26" s="5" t="s">
        <v>15</v>
      </c>
      <c r="D26" s="5">
        <v>2030</v>
      </c>
      <c r="E26" s="5" t="s">
        <v>16</v>
      </c>
      <c r="F26" s="8">
        <v>20000</v>
      </c>
      <c r="G26" s="8"/>
      <c r="H26" s="8"/>
      <c r="I26" s="8"/>
      <c r="J26" s="8"/>
      <c r="K26" s="8"/>
      <c r="L26" s="8"/>
      <c r="M26" s="8"/>
      <c r="N26" s="8"/>
      <c r="O26" s="8">
        <v>20000</v>
      </c>
    </row>
    <row r="27" spans="1:15" ht="48" thickBot="1" x14ac:dyDescent="0.3">
      <c r="A27" s="4">
        <v>16</v>
      </c>
      <c r="B27" s="5" t="s">
        <v>31</v>
      </c>
      <c r="C27" s="5" t="s">
        <v>15</v>
      </c>
      <c r="D27" s="5">
        <v>2030</v>
      </c>
      <c r="E27" s="5" t="s">
        <v>16</v>
      </c>
      <c r="F27" s="8">
        <v>260000</v>
      </c>
      <c r="G27" s="8"/>
      <c r="H27" s="8"/>
      <c r="I27" s="8"/>
      <c r="J27" s="8"/>
      <c r="K27" s="8"/>
      <c r="L27" s="8"/>
      <c r="M27" s="8"/>
      <c r="N27" s="8"/>
      <c r="O27" s="8">
        <v>260000</v>
      </c>
    </row>
    <row r="28" spans="1:15" ht="111" thickBot="1" x14ac:dyDescent="0.3">
      <c r="A28" s="4">
        <v>17</v>
      </c>
      <c r="B28" s="5" t="s">
        <v>32</v>
      </c>
      <c r="C28" s="5" t="s">
        <v>15</v>
      </c>
      <c r="D28" s="5">
        <v>2030</v>
      </c>
      <c r="E28" s="5" t="s">
        <v>16</v>
      </c>
      <c r="F28" s="8">
        <v>150000</v>
      </c>
      <c r="G28" s="8"/>
      <c r="H28" s="8"/>
      <c r="I28" s="8"/>
      <c r="J28" s="8"/>
      <c r="K28" s="8"/>
      <c r="L28" s="8"/>
      <c r="M28" s="8"/>
      <c r="N28" s="8"/>
      <c r="O28" s="8">
        <v>150000</v>
      </c>
    </row>
    <row r="29" spans="1:15" ht="126.75" thickBot="1" x14ac:dyDescent="0.3">
      <c r="A29" s="4">
        <v>18</v>
      </c>
      <c r="B29" s="5" t="s">
        <v>33</v>
      </c>
      <c r="C29" s="5" t="s">
        <v>15</v>
      </c>
      <c r="D29" s="5">
        <v>2026</v>
      </c>
      <c r="E29" s="5" t="s">
        <v>16</v>
      </c>
      <c r="F29" s="8">
        <v>90000</v>
      </c>
      <c r="G29" s="8"/>
      <c r="H29" s="8"/>
      <c r="I29" s="8"/>
      <c r="J29" s="8"/>
      <c r="K29" s="8">
        <v>90000</v>
      </c>
      <c r="L29" s="8"/>
      <c r="M29" s="8"/>
      <c r="N29" s="8"/>
      <c r="O29" s="8"/>
    </row>
    <row r="30" spans="1:15" ht="79.5" thickBot="1" x14ac:dyDescent="0.3">
      <c r="A30" s="4">
        <v>19</v>
      </c>
      <c r="B30" s="5" t="s">
        <v>34</v>
      </c>
      <c r="C30" s="5" t="s">
        <v>15</v>
      </c>
      <c r="D30" s="5">
        <v>2027</v>
      </c>
      <c r="E30" s="5" t="s">
        <v>16</v>
      </c>
      <c r="F30" s="8">
        <v>300000</v>
      </c>
      <c r="G30" s="8"/>
      <c r="H30" s="8"/>
      <c r="I30" s="8"/>
      <c r="J30" s="8"/>
      <c r="K30" s="8"/>
      <c r="L30" s="8">
        <v>300000</v>
      </c>
      <c r="M30" s="8"/>
      <c r="N30" s="8"/>
      <c r="O30" s="8"/>
    </row>
    <row r="31" spans="1:15" ht="48" thickBot="1" x14ac:dyDescent="0.3">
      <c r="A31" s="4">
        <v>20</v>
      </c>
      <c r="B31" s="5" t="s">
        <v>35</v>
      </c>
      <c r="C31" s="5" t="s">
        <v>15</v>
      </c>
      <c r="D31" s="5">
        <v>2028</v>
      </c>
      <c r="E31" s="5" t="s">
        <v>16</v>
      </c>
      <c r="F31" s="8">
        <v>210000</v>
      </c>
      <c r="G31" s="8"/>
      <c r="H31" s="8"/>
      <c r="I31" s="8"/>
      <c r="J31" s="8"/>
      <c r="K31" s="8"/>
      <c r="L31" s="8"/>
      <c r="M31" s="8">
        <v>210000</v>
      </c>
      <c r="N31" s="8"/>
      <c r="O31" s="8"/>
    </row>
    <row r="32" spans="1:15" ht="48" thickBot="1" x14ac:dyDescent="0.3">
      <c r="A32" s="4">
        <v>21</v>
      </c>
      <c r="B32" s="5" t="s">
        <v>36</v>
      </c>
      <c r="C32" s="5" t="s">
        <v>15</v>
      </c>
      <c r="D32" s="5">
        <v>2029</v>
      </c>
      <c r="E32" s="5" t="s">
        <v>16</v>
      </c>
      <c r="F32" s="8">
        <v>12000</v>
      </c>
      <c r="G32" s="8"/>
      <c r="H32" s="8"/>
      <c r="I32" s="8"/>
      <c r="J32" s="8"/>
      <c r="K32" s="8"/>
      <c r="L32" s="8"/>
      <c r="M32" s="8"/>
      <c r="N32" s="8">
        <v>12000</v>
      </c>
      <c r="O32" s="8"/>
    </row>
    <row r="33" spans="1:15" ht="48" thickBot="1" x14ac:dyDescent="0.3">
      <c r="A33" s="4">
        <v>22</v>
      </c>
      <c r="B33" s="5" t="s">
        <v>37</v>
      </c>
      <c r="C33" s="5" t="s">
        <v>15</v>
      </c>
      <c r="D33" s="5">
        <v>2024</v>
      </c>
      <c r="E33" s="5" t="s">
        <v>16</v>
      </c>
      <c r="F33" s="8">
        <v>14000</v>
      </c>
      <c r="G33" s="8"/>
      <c r="H33" s="8"/>
      <c r="I33" s="8">
        <v>14000</v>
      </c>
      <c r="J33" s="8"/>
      <c r="K33" s="8"/>
      <c r="L33" s="8"/>
      <c r="M33" s="8"/>
      <c r="N33" s="8"/>
      <c r="O33" s="8"/>
    </row>
    <row r="34" spans="1:15" ht="48" thickBot="1" x14ac:dyDescent="0.3">
      <c r="A34" s="4">
        <v>23</v>
      </c>
      <c r="B34" s="5" t="s">
        <v>38</v>
      </c>
      <c r="C34" s="5" t="s">
        <v>15</v>
      </c>
      <c r="D34" s="5">
        <v>2025</v>
      </c>
      <c r="E34" s="5" t="s">
        <v>16</v>
      </c>
      <c r="F34" s="8">
        <v>3000</v>
      </c>
      <c r="G34" s="8"/>
      <c r="H34" s="8"/>
      <c r="I34" s="8"/>
      <c r="J34" s="8">
        <v>3000</v>
      </c>
      <c r="K34" s="8"/>
      <c r="L34" s="8"/>
      <c r="M34" s="8"/>
      <c r="N34" s="8"/>
      <c r="O34" s="8"/>
    </row>
    <row r="35" spans="1:15" ht="48" thickBot="1" x14ac:dyDescent="0.3">
      <c r="A35" s="4">
        <v>24</v>
      </c>
      <c r="B35" s="5" t="s">
        <v>39</v>
      </c>
      <c r="C35" s="5" t="s">
        <v>15</v>
      </c>
      <c r="D35" s="5">
        <v>2025</v>
      </c>
      <c r="E35" s="5" t="s">
        <v>16</v>
      </c>
      <c r="F35" s="8">
        <v>56000</v>
      </c>
      <c r="G35" s="8"/>
      <c r="H35" s="8"/>
      <c r="I35" s="8"/>
      <c r="J35" s="8">
        <v>56000</v>
      </c>
      <c r="K35" s="8"/>
      <c r="L35" s="8"/>
      <c r="M35" s="8"/>
      <c r="N35" s="8"/>
      <c r="O35" s="8"/>
    </row>
    <row r="36" spans="1:15" ht="79.5" thickBot="1" x14ac:dyDescent="0.3">
      <c r="A36" s="4">
        <v>25</v>
      </c>
      <c r="B36" s="5" t="s">
        <v>40</v>
      </c>
      <c r="C36" s="5" t="s">
        <v>9</v>
      </c>
      <c r="D36" s="5" t="s">
        <v>41</v>
      </c>
      <c r="E36" s="5" t="s">
        <v>10</v>
      </c>
      <c r="F36" s="8">
        <v>104000</v>
      </c>
      <c r="G36" s="8">
        <v>0</v>
      </c>
      <c r="H36" s="8"/>
      <c r="I36" s="8">
        <v>50000</v>
      </c>
      <c r="J36" s="8">
        <v>54000</v>
      </c>
      <c r="K36" s="8"/>
      <c r="L36" s="8"/>
      <c r="M36" s="8"/>
      <c r="N36" s="8"/>
      <c r="O36" s="8"/>
    </row>
    <row r="37" spans="1:15" ht="79.5" thickBot="1" x14ac:dyDescent="0.3">
      <c r="A37" s="4">
        <v>26</v>
      </c>
      <c r="B37" s="5" t="s">
        <v>42</v>
      </c>
      <c r="C37" s="5" t="s">
        <v>9</v>
      </c>
      <c r="D37" s="5" t="s">
        <v>20</v>
      </c>
      <c r="E37" s="5" t="s">
        <v>10</v>
      </c>
      <c r="F37" s="8">
        <v>10000</v>
      </c>
      <c r="G37" s="8">
        <v>0</v>
      </c>
      <c r="H37" s="8">
        <v>2000</v>
      </c>
      <c r="I37" s="8">
        <v>8000</v>
      </c>
      <c r="J37" s="8"/>
      <c r="K37" s="8"/>
      <c r="L37" s="8"/>
      <c r="M37" s="8"/>
      <c r="N37" s="8"/>
      <c r="O37" s="8"/>
    </row>
    <row r="38" spans="1:15" ht="79.5" thickBot="1" x14ac:dyDescent="0.3">
      <c r="A38" s="4">
        <v>27</v>
      </c>
      <c r="B38" s="5" t="s">
        <v>43</v>
      </c>
      <c r="C38" s="5" t="s">
        <v>9</v>
      </c>
      <c r="D38" s="5" t="s">
        <v>44</v>
      </c>
      <c r="E38" s="5" t="s">
        <v>10</v>
      </c>
      <c r="F38" s="8">
        <v>2795000</v>
      </c>
      <c r="G38" s="8">
        <v>0</v>
      </c>
      <c r="H38" s="8">
        <v>0</v>
      </c>
      <c r="I38" s="8">
        <v>1795000</v>
      </c>
      <c r="J38" s="8">
        <v>1000000</v>
      </c>
      <c r="K38" s="8"/>
      <c r="L38" s="8"/>
      <c r="M38" s="8"/>
      <c r="N38" s="8"/>
      <c r="O38" s="8"/>
    </row>
    <row r="39" spans="1:15" ht="79.5" thickBot="1" x14ac:dyDescent="0.3">
      <c r="A39" s="4">
        <v>28</v>
      </c>
      <c r="B39" s="5" t="s">
        <v>45</v>
      </c>
      <c r="C39" s="5" t="s">
        <v>9</v>
      </c>
      <c r="D39" s="5">
        <v>2026</v>
      </c>
      <c r="E39" s="5" t="s">
        <v>10</v>
      </c>
      <c r="F39" s="8">
        <v>620000</v>
      </c>
      <c r="G39" s="8"/>
      <c r="H39" s="8"/>
      <c r="I39" s="8"/>
      <c r="J39" s="8"/>
      <c r="K39" s="8">
        <v>620000</v>
      </c>
      <c r="L39" s="8"/>
      <c r="M39" s="8"/>
      <c r="N39" s="8"/>
      <c r="O39" s="8"/>
    </row>
    <row r="40" spans="1:15" ht="126.75" thickBot="1" x14ac:dyDescent="0.3">
      <c r="A40" s="4">
        <v>29</v>
      </c>
      <c r="B40" s="5" t="s">
        <v>46</v>
      </c>
      <c r="C40" s="5" t="s">
        <v>9</v>
      </c>
      <c r="D40" s="5">
        <v>2027</v>
      </c>
      <c r="E40" s="5" t="s">
        <v>10</v>
      </c>
      <c r="F40" s="8">
        <v>512380</v>
      </c>
      <c r="G40" s="8"/>
      <c r="H40" s="8"/>
      <c r="I40" s="8"/>
      <c r="J40" s="8"/>
      <c r="K40" s="8"/>
      <c r="L40" s="8">
        <v>512380</v>
      </c>
      <c r="M40" s="8"/>
      <c r="N40" s="8"/>
      <c r="O40" s="8"/>
    </row>
    <row r="41" spans="1:15" ht="16.5" thickBot="1" x14ac:dyDescent="0.3">
      <c r="A41" s="4"/>
      <c r="B41" s="5"/>
      <c r="C41" s="5"/>
      <c r="D41" s="5"/>
      <c r="E41" s="5" t="s">
        <v>47</v>
      </c>
      <c r="F41" s="8">
        <f>SUM(F12:F40)</f>
        <v>6486187.6952499999</v>
      </c>
      <c r="G41" s="8">
        <f t="shared" ref="G41:O41" si="0">SUM(G12:G40)</f>
        <v>111504.76300000001</v>
      </c>
      <c r="H41" s="8">
        <f t="shared" si="0"/>
        <v>339833</v>
      </c>
      <c r="I41" s="8">
        <f t="shared" si="0"/>
        <v>2306671.5421199999</v>
      </c>
      <c r="J41" s="8">
        <f t="shared" si="0"/>
        <v>1128000</v>
      </c>
      <c r="K41" s="8">
        <f t="shared" si="0"/>
        <v>734000</v>
      </c>
      <c r="L41" s="8">
        <f t="shared" si="0"/>
        <v>912380</v>
      </c>
      <c r="M41" s="8">
        <f t="shared" si="0"/>
        <v>310000</v>
      </c>
      <c r="N41" s="8">
        <f t="shared" si="0"/>
        <v>152000</v>
      </c>
      <c r="O41" s="8">
        <f t="shared" si="0"/>
        <v>430000</v>
      </c>
    </row>
    <row r="42" spans="1:15" x14ac:dyDescent="0.25">
      <c r="O42" s="12" t="s">
        <v>49</v>
      </c>
    </row>
  </sheetData>
  <mergeCells count="9">
    <mergeCell ref="L1:O3"/>
    <mergeCell ref="A6:A7"/>
    <mergeCell ref="B6:O6"/>
    <mergeCell ref="B7:O7"/>
    <mergeCell ref="B9:B10"/>
    <mergeCell ref="C9:C10"/>
    <mergeCell ref="D9:D10"/>
    <mergeCell ref="E9:E10"/>
    <mergeCell ref="F9:O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2023-07-20T13:38:48Z</cp:lastPrinted>
  <dcterms:created xsi:type="dcterms:W3CDTF">2023-07-13T07:58:12Z</dcterms:created>
  <dcterms:modified xsi:type="dcterms:W3CDTF">2023-07-20T13:38:58Z</dcterms:modified>
</cp:coreProperties>
</file>