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Постановления\2022\10\P_532_О\"/>
    </mc:Choice>
  </mc:AlternateContent>
  <bookViews>
    <workbookView xWindow="0" yWindow="0" windowWidth="19200" windowHeight="103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3" i="1"/>
  <c r="P43" i="1" l="1"/>
  <c r="O43" i="1"/>
  <c r="N43" i="1"/>
  <c r="M43" i="1"/>
  <c r="L43" i="1"/>
  <c r="K43" i="1"/>
  <c r="J43" i="1"/>
  <c r="I43" i="1"/>
</calcChain>
</file>

<file path=xl/sharedStrings.xml><?xml version="1.0" encoding="utf-8"?>
<sst xmlns="http://schemas.openxmlformats.org/spreadsheetml/2006/main" count="112" uniqueCount="55">
  <si>
    <t>Таблица 35</t>
  </si>
  <si>
    <t>« Перечень мероприятий по строительству, реконструкции и модернизации объектов централизованного водоснабжения</t>
  </si>
  <si>
    <t>N</t>
  </si>
  <si>
    <t>п/п</t>
  </si>
  <si>
    <t>Наименование мероприятий</t>
  </si>
  <si>
    <t>Ответственный исполнитель</t>
  </si>
  <si>
    <t>Срок реализации</t>
  </si>
  <si>
    <t>Источник финансирования</t>
  </si>
  <si>
    <t>Стоимость работ, тыс. руб. с НДС</t>
  </si>
  <si>
    <t>Всего</t>
  </si>
  <si>
    <t>Реконструкция 3 узловых камер на сетях водопровода с заменой запорной арматуры Д = 250 - 600 мм, 6 шт.</t>
  </si>
  <si>
    <t>МУП "Водоканал"</t>
  </si>
  <si>
    <t>Внебюджетные средства</t>
  </si>
  <si>
    <t>Строительство водопровода Д = 110 мм по ул. Кожевники от д. N 10 до д. N 1-а протяженностью 120 м, ул. Казанская и ул. Плеханова</t>
  </si>
  <si>
    <t>Строительство участка водопровода по ул. Губкина от д. N 15 до ул. Комсомольской протяженностью 110 м</t>
  </si>
  <si>
    <t>Реконструкция участка водопровода Д = 220 мм по ул. Парковой от насосной станции N 5 до ЦТП по ул. Советской протяженностью 320 м</t>
  </si>
  <si>
    <t>Строительство водопровода на очистные сооружения</t>
  </si>
  <si>
    <t>Реконструкция сетей водоснабжения в Якиманской и Дмитриевской слободах</t>
  </si>
  <si>
    <t>Строительство магистральной сети от водовода по РЗШ до ул. Озерной в п. Муромский</t>
  </si>
  <si>
    <t>Управление ЖКХ администрации округа Муром</t>
  </si>
  <si>
    <t>Бюджетные средства</t>
  </si>
  <si>
    <t>Строительство водопровода на пос. Стройдеталь</t>
  </si>
  <si>
    <t>Реконструкция водопровода по ул. Артёма, 27, Д = 100 мм</t>
  </si>
  <si>
    <t>Реконструкция водовода Д = 600 мм от камеры, ул. Кленовая - Лаврентьева до АЗС</t>
  </si>
  <si>
    <t>Реконструкция (модернизация) водопровода Д = 150 мм по ул. Калинина от ул. Московской до МКД N 33 по ул. Калинина протяженностью 160 м</t>
  </si>
  <si>
    <t>Реконструкция (модернизация) водопровода Д = 150 мм по ул. Калинина от МКД N 33 по ул. Калинина до ул. Гоголева протяженностью 480 м</t>
  </si>
  <si>
    <t>Модернизация (техническое перевооружение) магистрального водопровода по ул. Советской (от ул. Куликова до ул. Артема), о. Муром</t>
  </si>
  <si>
    <t>Строительство участка водопровода от ул. Совхозной, 13, до КРШ, 30-г, протяженностью 90 м</t>
  </si>
  <si>
    <t>Оценка на участке недр Александровского и Западного водозабора, используемых для водоснабжения округа Муром</t>
  </si>
  <si>
    <t>Строительство водопровода Д = 150 мм от ул. Механизаторов до д. N 70 протяженностью 300 м</t>
  </si>
  <si>
    <t>Строительство водопровода Д = 150 мм от ул. Ямской по ул. Садовой, через "штабской" мост, по ул. Ленина до ул. Коммунистической, ориентир, протяженность - 1100 м</t>
  </si>
  <si>
    <t>Строительство водопровода Д = 150 мм в с. Якиманская Слобода от ул. Механизаторов до ул. Клубной протяженностью 650 м</t>
  </si>
  <si>
    <t>Реконструкция водопровода Д = 150 мм в с. Якиманская Слобода по ул. Красина от ул. Механизаторов до ул. Красина протяженностью 560 м</t>
  </si>
  <si>
    <t>Строительство водопровода Д = 150 мм в с. Якиманская Слобода по проулку от ул. Бочкарева до ул. Первомайской протяженностью 450 м</t>
  </si>
  <si>
    <t>Строительство водопровода Д = 100 мм в с. Дмитриевская Слобода по ул. Советской, от дома N 60 по ул. Советской до района скв. 19 (П-585) ул., пос. Фабрики им. Войкова, протяженностью 160 м</t>
  </si>
  <si>
    <t>Строительство водопровода Д = 200 мм по ул. Первомайской от ул. Воровского до ул. Коммунистической, ориентир, протяженность - 550 м</t>
  </si>
  <si>
    <t>Модернизация водопровода по ул. Новой от ул. Кирова до д. N 15 по ул. Новой Д = 150 мм, ориентир, протяженность - 330 м</t>
  </si>
  <si>
    <t>Модернизация сетей водоснабжения по ул. Кирова</t>
  </si>
  <si>
    <t>Строительство водопровода по ул. Овражной (от Мостотряда до ул. Новой) Д = 110 мм, ориентир, протяженность 2000 м</t>
  </si>
  <si>
    <t>Строительство водопровода d 300 мм по Радиозаводскому шоссе со строительством станции повышения давления от ул. Куйбышева до ул. Орловской г. Мурома</t>
  </si>
  <si>
    <t>Строительство станции очистки воды на территории водозабора (округ Муром, район деревни Александровка)</t>
  </si>
  <si>
    <t>2022 - 2023</t>
  </si>
  <si>
    <t>Развитие водозабора (округ Муром, район деревни Александровка), бурение дополнительных скважин в районе д. Александровка и д. Макаровка</t>
  </si>
  <si>
    <t>2024 - 2027</t>
  </si>
  <si>
    <t>ВСЕГО:</t>
  </si>
  <si>
    <t>Реконструкция станции очистки воды на Александровском водозаборе округа Муром</t>
  </si>
  <si>
    <t>Бюджетное финансирование</t>
  </si>
  <si>
    <t>Разработка проектно-сметной документации на реконструкцию станции очистки воды на Александровском водозаборе округа Муром</t>
  </si>
  <si>
    <t>»</t>
  </si>
  <si>
    <t>Первый заместитель Главы администрации округа Муром</t>
  </si>
  <si>
    <t xml:space="preserve">  И.К. Федурин</t>
  </si>
  <si>
    <t xml:space="preserve">по ЖКХ, начальник Управления ЖКХ                                          </t>
  </si>
  <si>
    <t>Модернизация (техническое перевооружение) магистрального водопровода по ул. Ленина (От ул. Мечникова до ул.Комсомольская)</t>
  </si>
  <si>
    <t>2023-2024</t>
  </si>
  <si>
    <t>Приложение к постановлению администрации округа Муром от 27.10.2022  № 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</si>
</sst>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Font="1"/>
    <xf numFmtId="0" fontId="4" fillId="0" borderId="0" xfId="0" applyFont="1" applyAlignment="1">
      <alignment horizontal="justify" vertical="center"/>
    </xf>
    <xf numFmtId="4" fontId="2" fillId="0" borderId="5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tabSelected="1" workbookViewId="0">
      <selection activeCell="M6" sqref="M6"/>
    </sheetView>
  </sheetViews>
  <sheetFormatPr defaultRowHeight="15.75" x14ac:dyDescent="0.25"/>
  <cols>
    <col min="1" max="1" width="9.140625" style="2"/>
    <col min="2" max="2" width="9.28515625" style="2" bestFit="1" customWidth="1"/>
    <col min="3" max="3" width="19.28515625" style="2" customWidth="1"/>
    <col min="4" max="4" width="16" style="2" customWidth="1"/>
    <col min="5" max="5" width="11.85546875" style="2" customWidth="1"/>
    <col min="6" max="6" width="15.42578125" style="2" customWidth="1"/>
    <col min="7" max="7" width="13.140625" style="2" customWidth="1"/>
    <col min="8" max="8" width="12" style="2" customWidth="1"/>
    <col min="9" max="9" width="11.85546875" style="2" bestFit="1" customWidth="1"/>
    <col min="10" max="10" width="9.5703125" style="2" bestFit="1" customWidth="1"/>
    <col min="11" max="16" width="9.28515625" style="2" bestFit="1" customWidth="1"/>
    <col min="17" max="16384" width="9.140625" style="2"/>
  </cols>
  <sheetData>
    <row r="1" spans="2:16" x14ac:dyDescent="0.25">
      <c r="K1" s="16" t="s">
        <v>54</v>
      </c>
      <c r="L1" s="16"/>
      <c r="M1" s="16"/>
      <c r="N1" s="16"/>
      <c r="O1" s="16"/>
      <c r="P1" s="16"/>
    </row>
    <row r="2" spans="2:16" x14ac:dyDescent="0.25">
      <c r="J2" s="1"/>
      <c r="K2" s="16"/>
      <c r="L2" s="16"/>
      <c r="M2" s="16"/>
      <c r="N2" s="16"/>
      <c r="O2" s="16"/>
      <c r="P2" s="16"/>
    </row>
    <row r="3" spans="2:16" x14ac:dyDescent="0.25">
      <c r="J3" s="1"/>
      <c r="K3" s="16"/>
      <c r="L3" s="16"/>
      <c r="M3" s="16"/>
      <c r="N3" s="16"/>
      <c r="O3" s="16"/>
      <c r="P3" s="16"/>
    </row>
    <row r="5" spans="2:16" x14ac:dyDescent="0.25">
      <c r="M5" s="16" t="s">
        <v>0</v>
      </c>
      <c r="N5" s="16"/>
      <c r="O5" s="16"/>
      <c r="P5" s="16"/>
    </row>
    <row r="6" spans="2:16" x14ac:dyDescent="0.25">
      <c r="M6" s="1"/>
    </row>
    <row r="7" spans="2:16" ht="36.75" customHeight="1" x14ac:dyDescent="0.25">
      <c r="C7" s="17" t="s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6" ht="16.5" thickBot="1" x14ac:dyDescent="0.3"/>
    <row r="9" spans="2:16" ht="35.25" customHeight="1" thickBot="1" x14ac:dyDescent="0.3">
      <c r="B9" s="3" t="s">
        <v>2</v>
      </c>
      <c r="C9" s="18" t="s">
        <v>4</v>
      </c>
      <c r="D9" s="18" t="s">
        <v>5</v>
      </c>
      <c r="E9" s="18" t="s">
        <v>6</v>
      </c>
      <c r="F9" s="18" t="s">
        <v>7</v>
      </c>
      <c r="G9" s="14" t="s">
        <v>8</v>
      </c>
      <c r="H9" s="20"/>
      <c r="I9" s="20"/>
      <c r="J9" s="20"/>
      <c r="K9" s="20"/>
      <c r="L9" s="20"/>
      <c r="M9" s="20"/>
      <c r="N9" s="20"/>
      <c r="O9" s="20"/>
      <c r="P9" s="15"/>
    </row>
    <row r="10" spans="2:16" ht="16.5" thickBot="1" x14ac:dyDescent="0.3">
      <c r="B10" s="5" t="s">
        <v>3</v>
      </c>
      <c r="C10" s="19"/>
      <c r="D10" s="19"/>
      <c r="E10" s="19"/>
      <c r="F10" s="19"/>
      <c r="G10" s="6" t="s">
        <v>9</v>
      </c>
      <c r="H10" s="6">
        <v>2022</v>
      </c>
      <c r="I10" s="6">
        <v>2023</v>
      </c>
      <c r="J10" s="6">
        <v>2024</v>
      </c>
      <c r="K10" s="6">
        <v>2025</v>
      </c>
      <c r="L10" s="6">
        <v>2026</v>
      </c>
      <c r="M10" s="6">
        <v>2027</v>
      </c>
      <c r="N10" s="6">
        <v>2028</v>
      </c>
      <c r="O10" s="6">
        <v>2029</v>
      </c>
      <c r="P10" s="6">
        <v>2030</v>
      </c>
    </row>
    <row r="11" spans="2:16" ht="16.5" thickBot="1" x14ac:dyDescent="0.3">
      <c r="B11" s="5">
        <v>1</v>
      </c>
      <c r="C11" s="6">
        <v>2</v>
      </c>
      <c r="D11" s="6">
        <v>3</v>
      </c>
      <c r="E11" s="6">
        <v>4</v>
      </c>
      <c r="F11" s="6">
        <v>8</v>
      </c>
      <c r="G11" s="6">
        <v>9</v>
      </c>
      <c r="H11" s="6">
        <v>12</v>
      </c>
      <c r="I11" s="6">
        <v>13</v>
      </c>
      <c r="J11" s="6">
        <v>14</v>
      </c>
      <c r="K11" s="6">
        <v>15</v>
      </c>
      <c r="L11" s="6">
        <v>16</v>
      </c>
      <c r="M11" s="6">
        <v>17</v>
      </c>
      <c r="N11" s="6">
        <v>18</v>
      </c>
      <c r="O11" s="6">
        <v>19</v>
      </c>
      <c r="P11" s="6">
        <v>20</v>
      </c>
    </row>
    <row r="12" spans="2:16" ht="111" thickBot="1" x14ac:dyDescent="0.3">
      <c r="B12" s="5">
        <v>1</v>
      </c>
      <c r="C12" s="6" t="s">
        <v>10</v>
      </c>
      <c r="D12" s="6" t="s">
        <v>11</v>
      </c>
      <c r="E12" s="6">
        <v>2028</v>
      </c>
      <c r="F12" s="6" t="s">
        <v>12</v>
      </c>
      <c r="G12" s="6">
        <v>5000</v>
      </c>
      <c r="H12" s="6"/>
      <c r="I12" s="6"/>
      <c r="J12" s="6"/>
      <c r="K12" s="6"/>
      <c r="L12" s="6"/>
      <c r="M12" s="6"/>
      <c r="N12" s="6"/>
      <c r="O12" s="6">
        <v>5000</v>
      </c>
      <c r="P12" s="6"/>
    </row>
    <row r="13" spans="2:16" ht="95.25" thickBot="1" x14ac:dyDescent="0.3">
      <c r="B13" s="7">
        <v>2</v>
      </c>
      <c r="C13" s="4" t="s">
        <v>45</v>
      </c>
      <c r="D13" s="6" t="s">
        <v>11</v>
      </c>
      <c r="E13" s="6" t="s">
        <v>53</v>
      </c>
      <c r="F13" s="7" t="s">
        <v>46</v>
      </c>
      <c r="G13" s="6">
        <v>1000000</v>
      </c>
      <c r="H13" s="6"/>
      <c r="I13" s="6">
        <v>100000</v>
      </c>
      <c r="J13" s="6">
        <v>900000</v>
      </c>
      <c r="K13" s="6"/>
      <c r="L13" s="6"/>
      <c r="M13" s="6"/>
      <c r="N13" s="6"/>
      <c r="O13" s="6"/>
      <c r="P13" s="6"/>
    </row>
    <row r="14" spans="2:16" ht="142.5" thickBot="1" x14ac:dyDescent="0.3">
      <c r="B14" s="5">
        <v>3</v>
      </c>
      <c r="C14" s="2" t="s">
        <v>47</v>
      </c>
      <c r="D14" s="7" t="s">
        <v>11</v>
      </c>
      <c r="E14" s="6">
        <v>2022</v>
      </c>
      <c r="F14" s="6" t="s">
        <v>12</v>
      </c>
      <c r="G14" s="7">
        <v>11343.94</v>
      </c>
      <c r="H14" s="7">
        <v>11343.94</v>
      </c>
      <c r="I14" s="6"/>
      <c r="J14" s="6"/>
      <c r="K14" s="6"/>
      <c r="L14" s="6"/>
      <c r="M14" s="6"/>
      <c r="N14" s="6"/>
      <c r="O14" s="6"/>
      <c r="P14" s="6"/>
    </row>
    <row r="15" spans="2:16" ht="142.5" thickBot="1" x14ac:dyDescent="0.3">
      <c r="B15" s="5">
        <v>4</v>
      </c>
      <c r="C15" s="7" t="s">
        <v>13</v>
      </c>
      <c r="D15" s="6" t="s">
        <v>11</v>
      </c>
      <c r="E15" s="6">
        <v>2027</v>
      </c>
      <c r="F15" s="6" t="s">
        <v>12</v>
      </c>
      <c r="G15" s="6">
        <v>800</v>
      </c>
      <c r="H15" s="6"/>
      <c r="I15" s="6"/>
      <c r="J15" s="6"/>
      <c r="K15" s="6"/>
      <c r="L15" s="6"/>
      <c r="M15" s="6"/>
      <c r="N15" s="6">
        <v>800</v>
      </c>
      <c r="O15" s="6"/>
      <c r="P15" s="6"/>
    </row>
    <row r="16" spans="2:16" ht="126.75" thickBot="1" x14ac:dyDescent="0.3">
      <c r="B16" s="5">
        <v>5</v>
      </c>
      <c r="C16" s="6" t="s">
        <v>14</v>
      </c>
      <c r="D16" s="6" t="s">
        <v>11</v>
      </c>
      <c r="E16" s="6">
        <v>2030</v>
      </c>
      <c r="F16" s="6" t="s">
        <v>12</v>
      </c>
      <c r="G16" s="6">
        <v>800</v>
      </c>
      <c r="H16" s="6"/>
      <c r="I16" s="6"/>
      <c r="J16" s="6"/>
      <c r="K16" s="6"/>
      <c r="L16" s="6"/>
      <c r="M16" s="6"/>
      <c r="N16" s="6"/>
      <c r="O16" s="6"/>
      <c r="P16" s="6">
        <v>800</v>
      </c>
    </row>
    <row r="17" spans="2:16" ht="158.25" thickBot="1" x14ac:dyDescent="0.3">
      <c r="B17" s="5">
        <v>6</v>
      </c>
      <c r="C17" s="6" t="s">
        <v>15</v>
      </c>
      <c r="D17" s="6" t="s">
        <v>11</v>
      </c>
      <c r="E17" s="6">
        <v>2027</v>
      </c>
      <c r="F17" s="6" t="s">
        <v>12</v>
      </c>
      <c r="G17" s="6">
        <v>3000</v>
      </c>
      <c r="H17" s="6"/>
      <c r="I17" s="6"/>
      <c r="J17" s="6"/>
      <c r="K17" s="6"/>
      <c r="L17" s="6"/>
      <c r="M17" s="6">
        <v>3000</v>
      </c>
      <c r="N17" s="6"/>
      <c r="O17" s="6"/>
      <c r="P17" s="6"/>
    </row>
    <row r="18" spans="2:16" ht="63.75" thickBot="1" x14ac:dyDescent="0.3">
      <c r="B18" s="5">
        <v>7</v>
      </c>
      <c r="C18" s="6" t="s">
        <v>16</v>
      </c>
      <c r="D18" s="6" t="s">
        <v>11</v>
      </c>
      <c r="E18" s="6">
        <v>2026</v>
      </c>
      <c r="F18" s="6" t="s">
        <v>12</v>
      </c>
      <c r="G18" s="6">
        <v>1400</v>
      </c>
      <c r="H18" s="6"/>
      <c r="I18" s="6"/>
      <c r="J18" s="6"/>
      <c r="K18" s="6"/>
      <c r="L18" s="6">
        <v>1400</v>
      </c>
      <c r="M18" s="6"/>
      <c r="N18" s="6"/>
      <c r="O18" s="6"/>
      <c r="P18" s="6"/>
    </row>
    <row r="19" spans="2:16" ht="95.25" thickBot="1" x14ac:dyDescent="0.3">
      <c r="B19" s="5">
        <v>8</v>
      </c>
      <c r="C19" s="6" t="s">
        <v>17</v>
      </c>
      <c r="D19" s="6" t="s">
        <v>11</v>
      </c>
      <c r="E19" s="6">
        <v>2030</v>
      </c>
      <c r="F19" s="6" t="s">
        <v>12</v>
      </c>
      <c r="G19" s="6">
        <v>7000</v>
      </c>
      <c r="H19" s="6"/>
      <c r="I19" s="6"/>
      <c r="J19" s="6"/>
      <c r="K19" s="6"/>
      <c r="L19" s="6"/>
      <c r="M19" s="6"/>
      <c r="N19" s="6"/>
      <c r="O19" s="6"/>
      <c r="P19" s="6">
        <v>7000</v>
      </c>
    </row>
    <row r="20" spans="2:16" ht="95.25" thickBot="1" x14ac:dyDescent="0.3">
      <c r="B20" s="5">
        <v>9</v>
      </c>
      <c r="C20" s="6" t="s">
        <v>18</v>
      </c>
      <c r="D20" s="6" t="s">
        <v>19</v>
      </c>
      <c r="E20" s="6">
        <v>2025</v>
      </c>
      <c r="F20" s="6" t="s">
        <v>20</v>
      </c>
      <c r="G20" s="6">
        <v>11000</v>
      </c>
      <c r="H20" s="6"/>
      <c r="I20" s="6"/>
      <c r="J20" s="6"/>
      <c r="K20" s="6">
        <v>11000</v>
      </c>
      <c r="L20" s="6"/>
      <c r="M20" s="6"/>
      <c r="N20" s="6"/>
      <c r="O20" s="6"/>
      <c r="P20" s="6"/>
    </row>
    <row r="21" spans="2:16" ht="79.5" thickBot="1" x14ac:dyDescent="0.3">
      <c r="B21" s="5">
        <v>10</v>
      </c>
      <c r="C21" s="6" t="s">
        <v>21</v>
      </c>
      <c r="D21" s="6" t="s">
        <v>19</v>
      </c>
      <c r="E21" s="6">
        <v>2029</v>
      </c>
      <c r="F21" s="6" t="s">
        <v>20</v>
      </c>
      <c r="G21" s="6">
        <v>2100</v>
      </c>
      <c r="H21" s="6"/>
      <c r="I21" s="6"/>
      <c r="J21" s="6"/>
      <c r="K21" s="6"/>
      <c r="L21" s="6"/>
      <c r="M21" s="6"/>
      <c r="N21" s="6"/>
      <c r="O21" s="6">
        <v>2100</v>
      </c>
      <c r="P21" s="6"/>
    </row>
    <row r="22" spans="2:16" ht="63.75" thickBot="1" x14ac:dyDescent="0.3">
      <c r="B22" s="5">
        <v>11</v>
      </c>
      <c r="C22" s="6" t="s">
        <v>22</v>
      </c>
      <c r="D22" s="6" t="s">
        <v>11</v>
      </c>
      <c r="E22" s="6">
        <v>2024</v>
      </c>
      <c r="F22" s="6" t="s">
        <v>12</v>
      </c>
      <c r="G22" s="6">
        <v>1200</v>
      </c>
      <c r="H22" s="6"/>
      <c r="I22" s="6"/>
      <c r="J22" s="6">
        <v>1200</v>
      </c>
      <c r="K22" s="6"/>
      <c r="L22" s="6"/>
      <c r="M22" s="6"/>
      <c r="N22" s="6"/>
      <c r="O22" s="6"/>
      <c r="P22" s="6"/>
    </row>
    <row r="23" spans="2:16" ht="95.25" thickBot="1" x14ac:dyDescent="0.3">
      <c r="B23" s="5">
        <v>12</v>
      </c>
      <c r="C23" s="6" t="s">
        <v>23</v>
      </c>
      <c r="D23" s="6" t="s">
        <v>19</v>
      </c>
      <c r="E23" s="6">
        <v>2026</v>
      </c>
      <c r="F23" s="6" t="s">
        <v>20</v>
      </c>
      <c r="G23" s="6">
        <v>19600</v>
      </c>
      <c r="H23" s="6"/>
      <c r="I23" s="6"/>
      <c r="J23" s="6"/>
      <c r="K23" s="6"/>
      <c r="L23" s="6"/>
      <c r="M23" s="6">
        <v>19600</v>
      </c>
      <c r="N23" s="6"/>
      <c r="O23" s="6"/>
      <c r="P23" s="6"/>
    </row>
    <row r="24" spans="2:16" ht="158.25" thickBot="1" x14ac:dyDescent="0.3">
      <c r="B24" s="5">
        <v>13</v>
      </c>
      <c r="C24" s="6" t="s">
        <v>24</v>
      </c>
      <c r="D24" s="6" t="s">
        <v>11</v>
      </c>
      <c r="E24" s="6">
        <v>2027</v>
      </c>
      <c r="F24" s="6" t="s">
        <v>12</v>
      </c>
      <c r="G24" s="6">
        <v>1100</v>
      </c>
      <c r="H24" s="6"/>
      <c r="I24" s="6"/>
      <c r="J24" s="6"/>
      <c r="K24" s="6"/>
      <c r="L24" s="6"/>
      <c r="M24" s="6">
        <v>1100</v>
      </c>
      <c r="N24" s="6"/>
      <c r="O24" s="6"/>
      <c r="P24" s="6"/>
    </row>
    <row r="25" spans="2:16" ht="158.25" thickBot="1" x14ac:dyDescent="0.3">
      <c r="B25" s="5">
        <v>14</v>
      </c>
      <c r="C25" s="6" t="s">
        <v>25</v>
      </c>
      <c r="D25" s="6" t="s">
        <v>11</v>
      </c>
      <c r="E25" s="6">
        <v>2028</v>
      </c>
      <c r="F25" s="6" t="s">
        <v>12</v>
      </c>
      <c r="G25" s="6">
        <v>4100</v>
      </c>
      <c r="H25" s="6"/>
      <c r="I25" s="6"/>
      <c r="J25" s="6"/>
      <c r="K25" s="6"/>
      <c r="L25" s="6"/>
      <c r="M25" s="6"/>
      <c r="N25" s="6">
        <v>4100</v>
      </c>
      <c r="O25" s="6"/>
      <c r="P25" s="6"/>
    </row>
    <row r="26" spans="2:16" ht="142.5" thickBot="1" x14ac:dyDescent="0.3">
      <c r="B26" s="5">
        <v>15</v>
      </c>
      <c r="C26" s="6" t="s">
        <v>26</v>
      </c>
      <c r="D26" s="6" t="s">
        <v>11</v>
      </c>
      <c r="E26" s="6">
        <v>2022</v>
      </c>
      <c r="F26" s="6" t="s">
        <v>12</v>
      </c>
      <c r="G26" s="6">
        <v>3023.3649999999998</v>
      </c>
      <c r="H26" s="6">
        <v>3023.37</v>
      </c>
      <c r="I26" s="6"/>
      <c r="J26" s="6"/>
      <c r="K26" s="6"/>
      <c r="L26" s="6"/>
      <c r="M26" s="6"/>
      <c r="N26" s="6"/>
      <c r="O26" s="6"/>
      <c r="P26" s="6"/>
    </row>
    <row r="27" spans="2:16" ht="142.5" thickBot="1" x14ac:dyDescent="0.3">
      <c r="B27" s="5">
        <v>16</v>
      </c>
      <c r="C27" s="6" t="s">
        <v>52</v>
      </c>
      <c r="D27" s="6" t="s">
        <v>11</v>
      </c>
      <c r="E27" s="6">
        <v>2022</v>
      </c>
      <c r="F27" s="6" t="s">
        <v>12</v>
      </c>
      <c r="G27" s="10">
        <v>1654.606</v>
      </c>
      <c r="H27" s="10">
        <v>1654.606</v>
      </c>
      <c r="I27" s="6"/>
      <c r="J27" s="6"/>
      <c r="K27" s="6"/>
      <c r="L27" s="6"/>
      <c r="M27" s="6"/>
      <c r="N27" s="6"/>
      <c r="O27" s="6"/>
      <c r="P27" s="6"/>
    </row>
    <row r="28" spans="2:16" ht="111" thickBot="1" x14ac:dyDescent="0.3">
      <c r="B28" s="5">
        <v>17</v>
      </c>
      <c r="C28" s="6" t="s">
        <v>27</v>
      </c>
      <c r="D28" s="6" t="s">
        <v>11</v>
      </c>
      <c r="E28" s="6">
        <v>2030</v>
      </c>
      <c r="F28" s="6" t="s">
        <v>12</v>
      </c>
      <c r="G28" s="6">
        <v>300</v>
      </c>
      <c r="H28" s="6"/>
      <c r="I28" s="6"/>
      <c r="J28" s="6"/>
      <c r="K28" s="6"/>
      <c r="L28" s="6"/>
      <c r="M28" s="6"/>
      <c r="N28" s="6"/>
      <c r="O28" s="6"/>
      <c r="P28" s="6">
        <v>300</v>
      </c>
    </row>
    <row r="29" spans="2:16" ht="126.75" thickBot="1" x14ac:dyDescent="0.3">
      <c r="B29" s="5">
        <v>18</v>
      </c>
      <c r="C29" s="6" t="s">
        <v>28</v>
      </c>
      <c r="D29" s="6" t="s">
        <v>19</v>
      </c>
      <c r="E29" s="6">
        <v>2026</v>
      </c>
      <c r="F29" s="6" t="s">
        <v>20</v>
      </c>
      <c r="G29" s="6">
        <v>14000</v>
      </c>
      <c r="H29" s="6"/>
      <c r="I29" s="6"/>
      <c r="J29" s="6"/>
      <c r="K29" s="6"/>
      <c r="L29" s="6">
        <v>14000</v>
      </c>
      <c r="M29" s="6"/>
      <c r="N29" s="6"/>
      <c r="O29" s="6"/>
      <c r="P29" s="6"/>
    </row>
    <row r="30" spans="2:16" ht="111" thickBot="1" x14ac:dyDescent="0.3">
      <c r="B30" s="5">
        <v>19</v>
      </c>
      <c r="C30" s="6" t="s">
        <v>29</v>
      </c>
      <c r="D30" s="6" t="s">
        <v>19</v>
      </c>
      <c r="E30" s="6">
        <v>2029</v>
      </c>
      <c r="F30" s="6" t="s">
        <v>20</v>
      </c>
      <c r="G30" s="6">
        <v>2500</v>
      </c>
      <c r="H30" s="6"/>
      <c r="I30" s="6"/>
      <c r="J30" s="6"/>
      <c r="K30" s="6"/>
      <c r="L30" s="6"/>
      <c r="M30" s="6"/>
      <c r="N30" s="6"/>
      <c r="O30" s="6">
        <v>2500</v>
      </c>
      <c r="P30" s="6"/>
    </row>
    <row r="31" spans="2:16" ht="189.75" thickBot="1" x14ac:dyDescent="0.3">
      <c r="B31" s="5">
        <v>20</v>
      </c>
      <c r="C31" s="6" t="s">
        <v>30</v>
      </c>
      <c r="D31" s="6" t="s">
        <v>19</v>
      </c>
      <c r="E31" s="6">
        <v>2029</v>
      </c>
      <c r="F31" s="6" t="s">
        <v>20</v>
      </c>
      <c r="G31" s="6">
        <v>154000</v>
      </c>
      <c r="H31" s="6"/>
      <c r="I31" s="6"/>
      <c r="J31" s="6"/>
      <c r="K31" s="6"/>
      <c r="L31" s="6"/>
      <c r="M31" s="6"/>
      <c r="N31" s="6"/>
      <c r="O31" s="6">
        <v>154000</v>
      </c>
      <c r="P31" s="6"/>
    </row>
    <row r="32" spans="2:16" ht="142.5" thickBot="1" x14ac:dyDescent="0.3">
      <c r="B32" s="5">
        <v>21</v>
      </c>
      <c r="C32" s="6" t="s">
        <v>31</v>
      </c>
      <c r="D32" s="6" t="s">
        <v>11</v>
      </c>
      <c r="E32" s="6">
        <v>2030</v>
      </c>
      <c r="F32" s="6" t="s">
        <v>12</v>
      </c>
      <c r="G32" s="6">
        <v>3600</v>
      </c>
      <c r="H32" s="6"/>
      <c r="I32" s="6"/>
      <c r="J32" s="6"/>
      <c r="K32" s="6"/>
      <c r="L32" s="6"/>
      <c r="M32" s="6"/>
      <c r="N32" s="6"/>
      <c r="O32" s="6"/>
      <c r="P32" s="6">
        <v>3600</v>
      </c>
    </row>
    <row r="33" spans="2:17" ht="158.25" thickBot="1" x14ac:dyDescent="0.3">
      <c r="B33" s="5">
        <v>22</v>
      </c>
      <c r="C33" s="6" t="s">
        <v>32</v>
      </c>
      <c r="D33" s="6" t="s">
        <v>11</v>
      </c>
      <c r="E33" s="6">
        <v>2026</v>
      </c>
      <c r="F33" s="6" t="s">
        <v>12</v>
      </c>
      <c r="G33" s="6">
        <v>3200</v>
      </c>
      <c r="H33" s="6"/>
      <c r="I33" s="6"/>
      <c r="J33" s="6"/>
      <c r="K33" s="6"/>
      <c r="L33" s="6">
        <v>3200</v>
      </c>
      <c r="M33" s="6"/>
      <c r="N33" s="6"/>
      <c r="O33" s="6"/>
      <c r="P33" s="6"/>
    </row>
    <row r="34" spans="2:17" ht="158.25" thickBot="1" x14ac:dyDescent="0.3">
      <c r="B34" s="5">
        <v>23</v>
      </c>
      <c r="C34" s="6" t="s">
        <v>33</v>
      </c>
      <c r="D34" s="6" t="s">
        <v>11</v>
      </c>
      <c r="E34" s="6">
        <v>2027</v>
      </c>
      <c r="F34" s="6" t="s">
        <v>12</v>
      </c>
      <c r="G34" s="6">
        <v>3000</v>
      </c>
      <c r="H34" s="6"/>
      <c r="I34" s="6"/>
      <c r="J34" s="6"/>
      <c r="K34" s="6"/>
      <c r="L34" s="6"/>
      <c r="M34" s="6">
        <v>3000</v>
      </c>
      <c r="N34" s="6"/>
      <c r="O34" s="6"/>
      <c r="P34" s="6"/>
    </row>
    <row r="35" spans="2:17" ht="221.25" thickBot="1" x14ac:dyDescent="0.3">
      <c r="B35" s="5">
        <v>24</v>
      </c>
      <c r="C35" s="6" t="s">
        <v>34</v>
      </c>
      <c r="D35" s="6" t="s">
        <v>11</v>
      </c>
      <c r="E35" s="6">
        <v>2029</v>
      </c>
      <c r="F35" s="6" t="s">
        <v>12</v>
      </c>
      <c r="G35" s="6">
        <v>1100</v>
      </c>
      <c r="H35" s="6"/>
      <c r="I35" s="6"/>
      <c r="J35" s="6"/>
      <c r="K35" s="6"/>
      <c r="L35" s="6"/>
      <c r="M35" s="6"/>
      <c r="N35" s="6"/>
      <c r="O35" s="6">
        <v>1100</v>
      </c>
      <c r="P35" s="6"/>
    </row>
    <row r="36" spans="2:17" ht="158.25" thickBot="1" x14ac:dyDescent="0.3">
      <c r="B36" s="5">
        <v>25</v>
      </c>
      <c r="C36" s="6" t="s">
        <v>35</v>
      </c>
      <c r="D36" s="6" t="s">
        <v>11</v>
      </c>
      <c r="E36" s="6">
        <v>2025</v>
      </c>
      <c r="F36" s="6" t="s">
        <v>12</v>
      </c>
      <c r="G36" s="6">
        <v>5500</v>
      </c>
      <c r="H36" s="6"/>
      <c r="I36" s="6"/>
      <c r="J36" s="6"/>
      <c r="K36" s="6">
        <v>5500</v>
      </c>
      <c r="L36" s="6"/>
      <c r="M36" s="6"/>
      <c r="N36" s="6"/>
      <c r="O36" s="6"/>
      <c r="P36" s="6"/>
    </row>
    <row r="37" spans="2:17" ht="126.75" thickBot="1" x14ac:dyDescent="0.3">
      <c r="B37" s="5">
        <v>26</v>
      </c>
      <c r="C37" s="6" t="s">
        <v>36</v>
      </c>
      <c r="D37" s="6" t="s">
        <v>11</v>
      </c>
      <c r="E37" s="6">
        <v>2026</v>
      </c>
      <c r="F37" s="6" t="s">
        <v>12</v>
      </c>
      <c r="G37" s="6">
        <v>3300</v>
      </c>
      <c r="H37" s="6"/>
      <c r="I37" s="6"/>
      <c r="J37" s="6"/>
      <c r="K37" s="6"/>
      <c r="L37" s="6">
        <v>3300</v>
      </c>
      <c r="M37" s="6"/>
      <c r="N37" s="6"/>
      <c r="O37" s="6"/>
      <c r="P37" s="6"/>
    </row>
    <row r="38" spans="2:17" ht="63.75" thickBot="1" x14ac:dyDescent="0.3">
      <c r="B38" s="5">
        <v>27</v>
      </c>
      <c r="C38" s="6" t="s">
        <v>37</v>
      </c>
      <c r="D38" s="6" t="s">
        <v>11</v>
      </c>
      <c r="E38" s="6">
        <v>2023</v>
      </c>
      <c r="F38" s="6" t="s">
        <v>12</v>
      </c>
      <c r="G38" s="6">
        <v>4000</v>
      </c>
      <c r="H38" s="6"/>
      <c r="I38" s="6">
        <v>4000</v>
      </c>
      <c r="J38" s="6"/>
      <c r="K38" s="6"/>
      <c r="L38" s="6"/>
      <c r="M38" s="6"/>
      <c r="N38" s="6"/>
      <c r="O38" s="6"/>
      <c r="P38" s="6"/>
    </row>
    <row r="39" spans="2:17" ht="126.75" thickBot="1" x14ac:dyDescent="0.3">
      <c r="B39" s="5">
        <v>28</v>
      </c>
      <c r="C39" s="6" t="s">
        <v>38</v>
      </c>
      <c r="D39" s="6" t="s">
        <v>19</v>
      </c>
      <c r="E39" s="6">
        <v>2030</v>
      </c>
      <c r="F39" s="6" t="s">
        <v>20</v>
      </c>
      <c r="G39" s="6">
        <v>10000</v>
      </c>
      <c r="H39" s="6"/>
      <c r="I39" s="6"/>
      <c r="J39" s="6"/>
      <c r="K39" s="6"/>
      <c r="L39" s="6"/>
      <c r="M39" s="6"/>
      <c r="N39" s="6"/>
      <c r="O39" s="6"/>
      <c r="P39" s="6">
        <v>10000</v>
      </c>
    </row>
    <row r="40" spans="2:17" ht="189.75" thickBot="1" x14ac:dyDescent="0.3">
      <c r="B40" s="5">
        <v>29</v>
      </c>
      <c r="C40" s="6" t="s">
        <v>39</v>
      </c>
      <c r="D40" s="6" t="s">
        <v>19</v>
      </c>
      <c r="E40" s="6">
        <v>2023</v>
      </c>
      <c r="F40" s="6" t="s">
        <v>20</v>
      </c>
      <c r="G40" s="6">
        <v>85302.21</v>
      </c>
      <c r="H40" s="6">
        <v>0</v>
      </c>
      <c r="I40" s="6">
        <v>85302.21</v>
      </c>
      <c r="J40" s="6"/>
      <c r="K40" s="6"/>
      <c r="L40" s="6"/>
      <c r="M40" s="6"/>
      <c r="N40" s="6"/>
      <c r="O40" s="6"/>
      <c r="P40" s="6"/>
    </row>
    <row r="41" spans="2:17" ht="126.75" thickBot="1" x14ac:dyDescent="0.3">
      <c r="B41" s="5">
        <v>30</v>
      </c>
      <c r="C41" s="6" t="s">
        <v>40</v>
      </c>
      <c r="D41" s="6" t="s">
        <v>19</v>
      </c>
      <c r="E41" s="6" t="s">
        <v>41</v>
      </c>
      <c r="F41" s="6" t="s">
        <v>20</v>
      </c>
      <c r="G41" s="6">
        <v>1150000</v>
      </c>
      <c r="H41" s="6">
        <v>200000</v>
      </c>
      <c r="I41" s="6">
        <v>950000</v>
      </c>
      <c r="J41" s="6"/>
      <c r="K41" s="6"/>
      <c r="L41" s="6"/>
      <c r="M41" s="6"/>
      <c r="N41" s="6"/>
      <c r="O41" s="6"/>
      <c r="P41" s="6"/>
    </row>
    <row r="42" spans="2:17" ht="158.25" thickBot="1" x14ac:dyDescent="0.3">
      <c r="B42" s="5">
        <v>31</v>
      </c>
      <c r="C42" s="6" t="s">
        <v>42</v>
      </c>
      <c r="D42" s="6" t="s">
        <v>19</v>
      </c>
      <c r="E42" s="6" t="s">
        <v>43</v>
      </c>
      <c r="F42" s="6" t="s">
        <v>20</v>
      </c>
      <c r="G42" s="6">
        <v>2000000</v>
      </c>
      <c r="H42" s="6"/>
      <c r="I42" s="6"/>
      <c r="J42" s="6">
        <v>500000</v>
      </c>
      <c r="K42" s="6">
        <v>500000</v>
      </c>
      <c r="L42" s="6">
        <v>500000</v>
      </c>
      <c r="M42" s="6">
        <v>500000</v>
      </c>
      <c r="N42" s="6"/>
      <c r="O42" s="6"/>
      <c r="P42" s="6"/>
    </row>
    <row r="43" spans="2:17" ht="16.5" thickBot="1" x14ac:dyDescent="0.3">
      <c r="B43" s="14" t="s">
        <v>44</v>
      </c>
      <c r="C43" s="15"/>
      <c r="D43" s="6"/>
      <c r="E43" s="6"/>
      <c r="F43" s="6"/>
      <c r="G43" s="6">
        <f>SUM(G12:G42)</f>
        <v>4512924.1209999993</v>
      </c>
      <c r="H43" s="6">
        <f>SUM(H12:H42)</f>
        <v>216021.916</v>
      </c>
      <c r="I43" s="6">
        <f t="shared" ref="I43:P43" si="0">SUM(I12:I42)</f>
        <v>1139302.21</v>
      </c>
      <c r="J43" s="6">
        <f t="shared" si="0"/>
        <v>1401200</v>
      </c>
      <c r="K43" s="6">
        <f t="shared" si="0"/>
        <v>516500</v>
      </c>
      <c r="L43" s="6">
        <f t="shared" si="0"/>
        <v>521900</v>
      </c>
      <c r="M43" s="6">
        <f t="shared" si="0"/>
        <v>526700</v>
      </c>
      <c r="N43" s="6">
        <f t="shared" si="0"/>
        <v>4900</v>
      </c>
      <c r="O43" s="6">
        <f t="shared" si="0"/>
        <v>164700</v>
      </c>
      <c r="P43" s="6">
        <f t="shared" si="0"/>
        <v>21700</v>
      </c>
    </row>
    <row r="45" spans="2:17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1" t="s">
        <v>48</v>
      </c>
      <c r="Q46" s="8"/>
    </row>
    <row r="47" spans="2:17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17" ht="16.5" x14ac:dyDescent="0.25"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2:17" ht="18.75" x14ac:dyDescent="0.3">
      <c r="B49" s="12" t="s">
        <v>49</v>
      </c>
      <c r="C49" s="12"/>
      <c r="D49" s="12"/>
      <c r="E49" s="12"/>
      <c r="F49" s="12"/>
      <c r="G49" s="12"/>
      <c r="H49" s="8"/>
      <c r="I49" s="8"/>
      <c r="J49" s="8"/>
      <c r="K49" s="13" t="s">
        <v>50</v>
      </c>
      <c r="L49" s="13"/>
      <c r="M49" s="13"/>
      <c r="N49" s="8"/>
      <c r="O49" s="8"/>
      <c r="P49" s="8"/>
      <c r="Q49" s="8"/>
    </row>
    <row r="50" spans="2:17" ht="18.75" x14ac:dyDescent="0.25">
      <c r="B50" s="12" t="s">
        <v>51</v>
      </c>
      <c r="C50" s="12"/>
      <c r="D50" s="12"/>
      <c r="E50" s="12"/>
      <c r="F50" s="12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7" ht="16.5" x14ac:dyDescent="0.25"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</sheetData>
  <mergeCells count="12">
    <mergeCell ref="B49:G49"/>
    <mergeCell ref="K49:M49"/>
    <mergeCell ref="B50:G50"/>
    <mergeCell ref="B43:C43"/>
    <mergeCell ref="K1:P3"/>
    <mergeCell ref="M5:P5"/>
    <mergeCell ref="C7:O7"/>
    <mergeCell ref="C9:C10"/>
    <mergeCell ref="D9:D10"/>
    <mergeCell ref="E9:E10"/>
    <mergeCell ref="F9:F10"/>
    <mergeCell ref="G9:P9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Наталья Валентиновна</dc:creator>
  <cp:lastModifiedBy>Едачева</cp:lastModifiedBy>
  <cp:lastPrinted>2022-11-23T08:03:29Z</cp:lastPrinted>
  <dcterms:created xsi:type="dcterms:W3CDTF">2022-11-21T05:05:56Z</dcterms:created>
  <dcterms:modified xsi:type="dcterms:W3CDTF">2022-11-23T08:06:54Z</dcterms:modified>
</cp:coreProperties>
</file>