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2\04\P_154_О\"/>
    </mc:Choice>
  </mc:AlternateContent>
  <bookViews>
    <workbookView xWindow="360" yWindow="105" windowWidth="19155" windowHeight="7680" activeTab="2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</sheets>
  <definedNames>
    <definedName name="_xlnm._FilterDatabase" localSheetId="0" hidden="1">'план  Приложение 1'!$A$13:$AK$52</definedName>
    <definedName name="_xlnm._FilterDatabase" localSheetId="1" hidden="1">'таблица 1 Перечень'!$A$10:$T$49</definedName>
  </definedNames>
  <calcPr calcId="152511"/>
</workbook>
</file>

<file path=xl/calcChain.xml><?xml version="1.0" encoding="utf-8"?>
<calcChain xmlns="http://schemas.openxmlformats.org/spreadsheetml/2006/main">
  <c r="B21" i="4" l="1"/>
  <c r="B15" i="4"/>
  <c r="B9" i="4"/>
</calcChain>
</file>

<file path=xl/sharedStrings.xml><?xml version="1.0" encoding="utf-8"?>
<sst xmlns="http://schemas.openxmlformats.org/spreadsheetml/2006/main" count="411" uniqueCount="138">
  <si>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</si>
  <si>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</si>
  <si>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</si>
  <si>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</si>
  <si>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</si>
  <si>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</si>
  <si>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</si>
  <si>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</si>
  <si>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</si>
  <si>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</si>
  <si>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</si>
  <si>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</si>
  <si>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</si>
  <si>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</si>
  <si>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</si>
  <si>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</si>
  <si>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</si>
  <si>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</si>
  <si>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</si>
  <si>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</si>
  <si>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</si>
  <si>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</si>
  <si>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</si>
  <si>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</si>
  <si>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</si>
  <si>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</si>
  <si>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</si>
  <si>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</si>
  <si>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</si>
  <si>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</si>
  <si>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</si>
  <si>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</si>
  <si>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</si>
  <si>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</si>
  <si>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</si>
  <si>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</si>
  <si>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</si>
  <si>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</si>
  <si>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</si>
  <si>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</si>
  <si>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</si>
  <si>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</si>
  <si>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</si>
  <si>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</si>
  <si>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</si>
  <si>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</si>
  <si>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</si>
  <si>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</si>
  <si>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</si>
  <si>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</si>
  <si>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</si>
  <si>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</si>
  <si>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</si>
  <si>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</si>
  <si>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X</t>
  </si>
  <si>
    <t>РО</t>
  </si>
  <si>
    <t>УК</t>
  </si>
  <si>
    <t>ООО "Союз"</t>
  </si>
  <si>
    <t>ООО "Верба"</t>
  </si>
  <si>
    <t>ООО "Домоуправ"</t>
  </si>
  <si>
    <t>ООО УК "Партнер"</t>
  </si>
  <si>
    <t>ООО ДУК "Территория"</t>
  </si>
  <si>
    <t>НУ</t>
  </si>
  <si>
    <t>-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</si>
  <si>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</si>
  <si>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</si>
  <si>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</si>
  <si>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</si>
  <si>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</si>
  <si>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</si>
  <si>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</si>
  <si>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</si>
  <si>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ООО "РЕМСТРОЙ Южный"</t>
  </si>
  <si>
    <t>Начальник Управления жилищной политики администрации округа Муром                                        А.Н. Гребенчук</t>
  </si>
  <si>
    <t>Муромский р-н, Муромский п, Садовая ул, 26</t>
  </si>
  <si>
    <t>Муром г, 30 лет Победы ул, 1</t>
  </si>
  <si>
    <t>Муром г, Кирова ул, 26</t>
  </si>
  <si>
    <t>Муром г, Октябрьская ул, 106</t>
  </si>
  <si>
    <t>Муромский р-н, Муромский п, Северная ул, 19</t>
  </si>
  <si>
    <t xml:space="preserve">Приложение  </t>
  </si>
  <si>
    <t>Способ управления МКД (УК-управляющая организация,                                                                                                                                                                                                                                             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</si>
  <si>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</si>
  <si>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</si>
  <si>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</si>
  <si>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 xml:space="preserve"> на территории муниципального образования округ Муром на период 2023-2025 годы</t>
  </si>
  <si>
    <t>Итого по округ Муром на 2023 год</t>
  </si>
  <si>
    <t>Муром г, Владимирская ул, 3а</t>
  </si>
  <si>
    <t>Муром г, Чкалова ул, 20</t>
  </si>
  <si>
    <t>Муром г, Щербакова ул, 10</t>
  </si>
  <si>
    <t>Муром г, Осипенко ул, 9</t>
  </si>
  <si>
    <t>Муром г, Энгельса ул, 25</t>
  </si>
  <si>
    <t>Муром г, Артема ул, 29А</t>
  </si>
  <si>
    <t>Муром г, Куликова ул, 14а</t>
  </si>
  <si>
    <t>Муром г, Лакина ул, 88</t>
  </si>
  <si>
    <t>Муром г, Мечникова ул, 32</t>
  </si>
  <si>
    <t>Муром г, Московская ул, 100</t>
  </si>
  <si>
    <t>Муром г, Московская ул, 102</t>
  </si>
  <si>
    <t>Муром г, Московская ул, 122</t>
  </si>
  <si>
    <t>Муром г, Московская ул, 48</t>
  </si>
  <si>
    <t>Муром г, Ленинградская ул, 12 корп. 2</t>
  </si>
  <si>
    <t>Итого по округ Муром на 2024 год</t>
  </si>
  <si>
    <t>Муром г, Сурикова ул, 2</t>
  </si>
  <si>
    <t>Муром г, Кооперативная ул, 4</t>
  </si>
  <si>
    <t>Муром г, Кооперативная ул, 1</t>
  </si>
  <si>
    <t>Муром г, Кооперативная ул, 3</t>
  </si>
  <si>
    <t>Муром г, Московская ул, 107</t>
  </si>
  <si>
    <t>Муром г, Ковровская ул, 3</t>
  </si>
  <si>
    <t>Муром г, Коммунистическая ул, 34</t>
  </si>
  <si>
    <t>Муром г, Мечникова ул, 60</t>
  </si>
  <si>
    <t>Итого по округ Муром на 2025 год</t>
  </si>
  <si>
    <t>Муром г, Льва Толстого ул, 109</t>
  </si>
  <si>
    <t>Муром г, Мечникова ул, 47</t>
  </si>
  <si>
    <t>Муром г, Московская ул, 37а</t>
  </si>
  <si>
    <t>Муром г, Московская ул, 40а</t>
  </si>
  <si>
    <t>Муромский р-н, Муромский п, Центральная ул, 24</t>
  </si>
  <si>
    <t>Муром г, Московская ул, 75</t>
  </si>
  <si>
    <t>Муром г, Спортивная ул, 14</t>
  </si>
  <si>
    <t>Муром г, Пролетарская ул, 19</t>
  </si>
  <si>
    <t>Муромский р-н, Фабрики им П.Л.Войкова п, 33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</si>
  <si>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2023-2025 годы</t>
  </si>
  <si>
    <t>Ж/б панели</t>
  </si>
  <si>
    <t>2</t>
  </si>
  <si>
    <t>ООО "Фортуна"</t>
  </si>
  <si>
    <t>4</t>
  </si>
  <si>
    <t>Кирпичные</t>
  </si>
  <si>
    <t>3</t>
  </si>
  <si>
    <t>5</t>
  </si>
  <si>
    <t>1</t>
  </si>
  <si>
    <t>Монолитные</t>
  </si>
  <si>
    <t>Шлакоблок</t>
  </si>
  <si>
    <t>ТСН "Центральная, 24"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</si>
  <si>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
на период 2023-2025 годы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</si>
  <si>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2023-2025 годы 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</si>
  <si>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2023-2025 годы
</t>
  </si>
  <si>
    <t>Объем финансирования по 2023 г., руб.</t>
  </si>
  <si>
    <t>Объем финансирования по 2024 г., руб.</t>
  </si>
  <si>
    <t>Объем финансирования по 2025 г., руб.</t>
  </si>
  <si>
    <t>от 01.04.2022 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</si>
</sst>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,##0.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2" applyFont="1" applyFill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20" fillId="0" borderId="0" xfId="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33" fillId="0" borderId="1" xfId="2" applyFont="1" applyBorder="1" applyAlignment="1">
      <alignment horizontal="center" vertical="center"/>
    </xf>
    <xf numFmtId="3" fontId="33" fillId="0" borderId="1" xfId="2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3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/>
    </xf>
    <xf numFmtId="4" fontId="38" fillId="0" borderId="1" xfId="0" applyNumberFormat="1" applyFont="1" applyFill="1" applyBorder="1" applyAlignment="1">
      <alignment horizontal="center" vertical="center" wrapText="1"/>
    </xf>
    <xf numFmtId="169" fontId="36" fillId="0" borderId="1" xfId="0" applyNumberFormat="1" applyFont="1" applyFill="1" applyBorder="1" applyAlignment="1">
      <alignment horizontal="right"/>
    </xf>
    <xf numFmtId="4" fontId="41" fillId="0" borderId="1" xfId="0" applyNumberFormat="1" applyFont="1" applyFill="1" applyBorder="1" applyAlignment="1">
      <alignment horizontal="right" vertical="center" wrapText="1"/>
    </xf>
    <xf numFmtId="0" fontId="33" fillId="0" borderId="1" xfId="5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center"/>
    </xf>
    <xf numFmtId="4" fontId="41" fillId="0" borderId="1" xfId="0" applyNumberFormat="1" applyFont="1" applyFill="1" applyBorder="1"/>
    <xf numFmtId="1" fontId="41" fillId="0" borderId="1" xfId="0" applyNumberFormat="1" applyFont="1" applyFill="1" applyBorder="1"/>
    <xf numFmtId="0" fontId="42" fillId="0" borderId="2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/>
    </xf>
    <xf numFmtId="4" fontId="42" fillId="0" borderId="1" xfId="0" applyNumberFormat="1" applyFont="1" applyFill="1" applyBorder="1"/>
    <xf numFmtId="1" fontId="42" fillId="0" borderId="1" xfId="0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/>
    </xf>
    <xf numFmtId="0" fontId="43" fillId="0" borderId="1" xfId="0" applyFont="1" applyFill="1" applyBorder="1"/>
    <xf numFmtId="0" fontId="44" fillId="0" borderId="1" xfId="0" applyFont="1" applyFill="1" applyBorder="1"/>
    <xf numFmtId="4" fontId="45" fillId="0" borderId="1" xfId="0" applyNumberFormat="1" applyFont="1" applyFill="1" applyBorder="1" applyAlignment="1">
      <alignment horizontal="right" vertical="center" wrapText="1"/>
    </xf>
    <xf numFmtId="0" fontId="45" fillId="0" borderId="1" xfId="0" applyFont="1" applyFill="1" applyBorder="1" applyAlignment="1">
      <alignment horizontal="righ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6" fillId="0" borderId="1" xfId="0" applyFont="1" applyFill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Fill="1" applyBorder="1" applyAlignment="1">
      <alignment horizontal="right" vertical="center" wrapText="1"/>
    </xf>
    <xf numFmtId="4" fontId="49" fillId="0" borderId="1" xfId="0" applyNumberFormat="1" applyFont="1" applyFill="1" applyBorder="1" applyAlignment="1">
      <alignment horizontal="right"/>
    </xf>
    <xf numFmtId="0" fontId="50" fillId="0" borderId="1" xfId="0" applyFont="1" applyFill="1" applyBorder="1"/>
    <xf numFmtId="0" fontId="51" fillId="0" borderId="1" xfId="0" applyFont="1" applyFill="1" applyBorder="1"/>
    <xf numFmtId="4" fontId="52" fillId="0" borderId="1" xfId="0" applyNumberFormat="1" applyFont="1" applyFill="1" applyBorder="1" applyAlignment="1">
      <alignment horizontal="right" vertical="center" wrapText="1"/>
    </xf>
    <xf numFmtId="0" fontId="52" fillId="0" borderId="1" xfId="0" applyFont="1" applyFill="1" applyBorder="1" applyAlignment="1">
      <alignment horizontal="righ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4" fontId="51" fillId="0" borderId="1" xfId="0" applyNumberFormat="1" applyFont="1" applyFill="1" applyBorder="1" applyAlignment="1">
      <alignment horizontal="right"/>
    </xf>
    <xf numFmtId="0" fontId="51" fillId="0" borderId="1" xfId="0" applyFont="1" applyFill="1" applyBorder="1" applyAlignment="1">
      <alignment horizontal="right"/>
    </xf>
    <xf numFmtId="169" fontId="51" fillId="0" borderId="1" xfId="0" applyNumberFormat="1" applyFont="1" applyFill="1" applyBorder="1" applyAlignment="1">
      <alignment horizontal="right"/>
    </xf>
    <xf numFmtId="0" fontId="13" fillId="0" borderId="0" xfId="1" applyFont="1" applyFill="1" applyAlignment="1">
      <alignment horizontal="right"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2" fontId="46" fillId="0" borderId="4" xfId="0" applyNumberFormat="1" applyFont="1" applyFill="1" applyBorder="1" applyAlignment="1">
      <alignment horizontal="center" vertical="center" textRotation="90" wrapText="1"/>
    </xf>
    <xf numFmtId="2" fontId="46" fillId="0" borderId="5" xfId="0" applyNumberFormat="1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13" fillId="0" borderId="0" xfId="1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textRotation="90" wrapText="1"/>
    </xf>
    <xf numFmtId="0" fontId="30" fillId="0" borderId="1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/>
    </xf>
    <xf numFmtId="0" fontId="16" fillId="0" borderId="4" xfId="2" applyFont="1" applyFill="1" applyBorder="1" applyAlignment="1">
      <alignment horizontal="center" textRotation="90" wrapText="1"/>
    </xf>
    <xf numFmtId="0" fontId="30" fillId="0" borderId="6" xfId="2" applyFont="1" applyFill="1" applyBorder="1" applyAlignment="1">
      <alignment wrapText="1"/>
    </xf>
    <xf numFmtId="0" fontId="30" fillId="0" borderId="5" xfId="2" applyFont="1" applyFill="1" applyBorder="1" applyAlignment="1"/>
    <xf numFmtId="1" fontId="16" fillId="0" borderId="4" xfId="2" applyNumberFormat="1" applyFont="1" applyFill="1" applyBorder="1" applyAlignment="1">
      <alignment horizontal="center" textRotation="90" wrapText="1"/>
    </xf>
    <xf numFmtId="1" fontId="30" fillId="0" borderId="6" xfId="2" applyNumberFormat="1" applyFont="1" applyFill="1" applyBorder="1" applyAlignment="1">
      <alignment wrapText="1"/>
    </xf>
    <xf numFmtId="1" fontId="30" fillId="0" borderId="5" xfId="2" applyNumberFormat="1" applyFont="1" applyFill="1" applyBorder="1" applyAlignment="1">
      <alignment wrapText="1"/>
    </xf>
    <xf numFmtId="0" fontId="16" fillId="0" borderId="6" xfId="2" applyFont="1" applyFill="1" applyBorder="1" applyAlignment="1">
      <alignment horizontal="center" textRotation="90" wrapText="1"/>
    </xf>
    <xf numFmtId="0" fontId="16" fillId="0" borderId="5" xfId="2" applyFont="1" applyFill="1" applyBorder="1" applyAlignment="1">
      <alignment horizont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4" fillId="0" borderId="0" xfId="2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BreakPreview" topLeftCell="G37" zoomScale="70" zoomScaleNormal="100" zoomScaleSheetLayoutView="70" workbookViewId="0">
      <selection activeCell="A5" sqref="A5:AG5"/>
    </sheetView>
  </sheetViews>
  <sheetFormatPr defaultRowHeight="15"/>
  <cols>
    <col min="1" max="1" width="4" style="9" customWidth="1"/>
    <col min="2" max="2" width="39.28515625" style="9" customWidth="1"/>
    <col min="3" max="3" width="15" style="9" customWidth="1"/>
    <col min="4" max="4" width="11" style="9" customWidth="1"/>
    <col min="5" max="5" width="11.5703125" style="9" customWidth="1"/>
    <col min="6" max="6" width="14.140625" style="9" customWidth="1"/>
    <col min="7" max="7" width="7.28515625" style="9" customWidth="1"/>
    <col min="8" max="8" width="12.42578125" style="9" customWidth="1"/>
    <col min="9" max="9" width="6.28515625" style="9" customWidth="1"/>
    <col min="10" max="10" width="5.5703125" style="9" customWidth="1"/>
    <col min="11" max="11" width="14.28515625" style="9" customWidth="1"/>
    <col min="12" max="12" width="11" style="9" customWidth="1"/>
    <col min="13" max="13" width="14.42578125" style="9" customWidth="1"/>
    <col min="14" max="14" width="6.5703125" style="9" customWidth="1"/>
    <col min="15" max="15" width="7" style="9" customWidth="1"/>
    <col min="16" max="16" width="9.85546875" style="9" customWidth="1"/>
    <col min="17" max="17" width="13.140625" style="9" customWidth="1"/>
    <col min="18" max="18" width="5.7109375" style="9" customWidth="1"/>
    <col min="19" max="19" width="6" style="9" customWidth="1"/>
    <col min="20" max="20" width="4.85546875" style="9" customWidth="1"/>
    <col min="21" max="21" width="6.42578125" style="24" customWidth="1"/>
    <col min="22" max="23" width="9.140625" style="24"/>
    <col min="24" max="24" width="5.28515625" style="24" customWidth="1"/>
    <col min="25" max="25" width="7.85546875" style="24" customWidth="1"/>
    <col min="26" max="26" width="9.140625" style="24"/>
    <col min="27" max="27" width="8.28515625" style="24" customWidth="1"/>
    <col min="28" max="28" width="13" style="24" customWidth="1"/>
    <col min="29" max="29" width="13.85546875" style="24" customWidth="1"/>
    <col min="30" max="30" width="6.28515625" style="24" customWidth="1"/>
    <col min="31" max="31" width="5.42578125" style="24" customWidth="1"/>
    <col min="32" max="32" width="5.7109375" style="24" customWidth="1"/>
    <col min="33" max="33" width="5.42578125" style="24" customWidth="1"/>
    <col min="34" max="37" width="9.140625" style="23"/>
  </cols>
  <sheetData>
    <row r="1" spans="1:37" s="4" customFormat="1" ht="18.75" customHeight="1">
      <c r="A1" s="6"/>
      <c r="B1" s="6"/>
      <c r="C1" s="16"/>
      <c r="D1" s="6"/>
      <c r="E1" s="6"/>
      <c r="F1" s="6"/>
      <c r="G1" s="6"/>
      <c r="H1" s="6"/>
      <c r="I1" s="6"/>
      <c r="J1" s="6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24"/>
      <c r="V1" s="24"/>
      <c r="W1" s="24"/>
      <c r="X1" s="135" t="s">
        <v>79</v>
      </c>
      <c r="Y1" s="135"/>
      <c r="Z1" s="135"/>
      <c r="AA1" s="135"/>
      <c r="AB1" s="135"/>
      <c r="AC1" s="135"/>
      <c r="AD1" s="135"/>
      <c r="AE1" s="135"/>
      <c r="AF1" s="135"/>
      <c r="AG1" s="135"/>
      <c r="AH1" s="23"/>
      <c r="AI1" s="23"/>
      <c r="AJ1" s="23"/>
      <c r="AK1" s="23"/>
    </row>
    <row r="2" spans="1:37" s="4" customFormat="1" ht="18.75" customHeight="1">
      <c r="A2" s="6"/>
      <c r="B2" s="6"/>
      <c r="C2" s="17"/>
      <c r="D2" s="6"/>
      <c r="E2" s="6"/>
      <c r="F2" s="6"/>
      <c r="G2" s="6"/>
      <c r="H2" s="6"/>
      <c r="I2" s="6"/>
      <c r="J2" s="6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24"/>
      <c r="V2" s="24"/>
      <c r="W2" s="24"/>
      <c r="X2" s="108" t="s">
        <v>53</v>
      </c>
      <c r="Y2" s="108"/>
      <c r="Z2" s="108"/>
      <c r="AA2" s="108"/>
      <c r="AB2" s="108"/>
      <c r="AC2" s="108"/>
      <c r="AD2" s="108"/>
      <c r="AE2" s="108"/>
      <c r="AF2" s="108"/>
      <c r="AG2" s="108"/>
      <c r="AH2" s="23"/>
      <c r="AI2" s="23"/>
      <c r="AJ2" s="23"/>
      <c r="AK2" s="23"/>
    </row>
    <row r="3" spans="1:37" s="4" customFormat="1" ht="19.5" customHeight="1">
      <c r="A3" s="6"/>
      <c r="B3" s="6"/>
      <c r="C3" s="16"/>
      <c r="D3" s="6"/>
      <c r="E3" s="6"/>
      <c r="F3" s="6"/>
      <c r="G3" s="6"/>
      <c r="H3" s="6"/>
      <c r="I3" s="6"/>
      <c r="J3" s="6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24"/>
      <c r="V3" s="24"/>
      <c r="W3" s="24"/>
      <c r="X3" s="108" t="s">
        <v>137</v>
      </c>
      <c r="Y3" s="108"/>
      <c r="Z3" s="108"/>
      <c r="AA3" s="108"/>
      <c r="AB3" s="108"/>
      <c r="AC3" s="108"/>
      <c r="AD3" s="108"/>
      <c r="AE3" s="108"/>
      <c r="AF3" s="108"/>
      <c r="AG3" s="108"/>
      <c r="AH3" s="23"/>
      <c r="AI3" s="23"/>
      <c r="AJ3" s="23"/>
      <c r="AK3" s="23"/>
    </row>
    <row r="4" spans="1:37" s="35" customFormat="1" ht="18.75" customHeight="1">
      <c r="A4" s="6"/>
      <c r="B4" s="6"/>
      <c r="C4" s="1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9"/>
      <c r="R4" s="9"/>
      <c r="S4" s="9"/>
      <c r="T4" s="9"/>
      <c r="U4" s="24"/>
      <c r="V4" s="24"/>
      <c r="W4" s="24"/>
      <c r="X4" s="8"/>
      <c r="Y4" s="8"/>
      <c r="Z4" s="8"/>
      <c r="AA4" s="8"/>
      <c r="AB4" s="8"/>
      <c r="AC4" s="8"/>
      <c r="AD4" s="34"/>
      <c r="AE4" s="34"/>
      <c r="AF4" s="34"/>
      <c r="AG4" s="34"/>
    </row>
    <row r="5" spans="1:37" s="35" customFormat="1" ht="18.7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7" s="35" customFormat="1" ht="18.75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7" s="35" customFormat="1" ht="18.75" customHeight="1">
      <c r="A7" s="110" t="s">
        <v>84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7" s="35" customFormat="1" ht="7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7" s="9" customFormat="1" ht="23.25" customHeight="1">
      <c r="A9" s="112" t="s">
        <v>2</v>
      </c>
      <c r="B9" s="112" t="s">
        <v>3</v>
      </c>
      <c r="C9" s="114" t="s">
        <v>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7" t="s">
        <v>5</v>
      </c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25" t="s">
        <v>36</v>
      </c>
      <c r="AF9" s="125" t="s">
        <v>37</v>
      </c>
      <c r="AG9" s="125" t="s">
        <v>38</v>
      </c>
    </row>
    <row r="10" spans="1:37" s="35" customFormat="1">
      <c r="A10" s="112"/>
      <c r="B10" s="112"/>
      <c r="C10" s="115"/>
      <c r="D10" s="112" t="s">
        <v>6</v>
      </c>
      <c r="E10" s="112"/>
      <c r="F10" s="112"/>
      <c r="G10" s="112"/>
      <c r="H10" s="112"/>
      <c r="I10" s="112"/>
      <c r="J10" s="121" t="s">
        <v>7</v>
      </c>
      <c r="K10" s="122"/>
      <c r="L10" s="121" t="s">
        <v>8</v>
      </c>
      <c r="M10" s="122"/>
      <c r="N10" s="121" t="s">
        <v>9</v>
      </c>
      <c r="O10" s="122"/>
      <c r="P10" s="121" t="s">
        <v>10</v>
      </c>
      <c r="Q10" s="122"/>
      <c r="R10" s="121" t="s">
        <v>11</v>
      </c>
      <c r="S10" s="122"/>
      <c r="T10" s="128" t="s">
        <v>12</v>
      </c>
      <c r="U10" s="119" t="s">
        <v>65</v>
      </c>
      <c r="V10" s="119" t="s">
        <v>64</v>
      </c>
      <c r="W10" s="119" t="s">
        <v>66</v>
      </c>
      <c r="X10" s="119" t="s">
        <v>67</v>
      </c>
      <c r="Y10" s="119" t="s">
        <v>68</v>
      </c>
      <c r="Z10" s="119" t="s">
        <v>69</v>
      </c>
      <c r="AA10" s="119" t="s">
        <v>70</v>
      </c>
      <c r="AB10" s="119" t="s">
        <v>39</v>
      </c>
      <c r="AC10" s="132" t="s">
        <v>13</v>
      </c>
      <c r="AD10" s="119" t="s">
        <v>71</v>
      </c>
      <c r="AE10" s="126"/>
      <c r="AF10" s="126"/>
      <c r="AG10" s="126"/>
    </row>
    <row r="11" spans="1:37" s="35" customFormat="1" ht="225.75" customHeight="1">
      <c r="A11" s="112"/>
      <c r="B11" s="112"/>
      <c r="C11" s="116"/>
      <c r="D11" s="43" t="s">
        <v>40</v>
      </c>
      <c r="E11" s="43" t="s">
        <v>41</v>
      </c>
      <c r="F11" s="43" t="s">
        <v>42</v>
      </c>
      <c r="G11" s="43" t="s">
        <v>43</v>
      </c>
      <c r="H11" s="43" t="s">
        <v>44</v>
      </c>
      <c r="I11" s="43" t="s">
        <v>45</v>
      </c>
      <c r="J11" s="123"/>
      <c r="K11" s="124"/>
      <c r="L11" s="123"/>
      <c r="M11" s="124"/>
      <c r="N11" s="123"/>
      <c r="O11" s="124"/>
      <c r="P11" s="123"/>
      <c r="Q11" s="124"/>
      <c r="R11" s="123"/>
      <c r="S11" s="124"/>
      <c r="T11" s="129"/>
      <c r="U11" s="120"/>
      <c r="V11" s="120"/>
      <c r="W11" s="120"/>
      <c r="X11" s="120"/>
      <c r="Y11" s="120"/>
      <c r="Z11" s="120"/>
      <c r="AA11" s="120"/>
      <c r="AB11" s="120"/>
      <c r="AC11" s="133"/>
      <c r="AD11" s="134"/>
      <c r="AE11" s="126"/>
      <c r="AF11" s="126"/>
      <c r="AG11" s="126"/>
    </row>
    <row r="12" spans="1:37" s="35" customFormat="1" ht="18.75" customHeight="1">
      <c r="A12" s="113"/>
      <c r="B12" s="112"/>
      <c r="C12" s="28" t="s">
        <v>14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2" t="s">
        <v>15</v>
      </c>
      <c r="K12" s="54" t="s">
        <v>14</v>
      </c>
      <c r="L12" s="54" t="s">
        <v>16</v>
      </c>
      <c r="M12" s="54" t="s">
        <v>14</v>
      </c>
      <c r="N12" s="54" t="s">
        <v>16</v>
      </c>
      <c r="O12" s="54" t="s">
        <v>14</v>
      </c>
      <c r="P12" s="54" t="s">
        <v>16</v>
      </c>
      <c r="Q12" s="54" t="s">
        <v>14</v>
      </c>
      <c r="R12" s="54" t="s">
        <v>17</v>
      </c>
      <c r="S12" s="54" t="s">
        <v>14</v>
      </c>
      <c r="T12" s="93" t="s">
        <v>14</v>
      </c>
      <c r="U12" s="29" t="s">
        <v>14</v>
      </c>
      <c r="V12" s="54" t="s">
        <v>14</v>
      </c>
      <c r="W12" s="54" t="s">
        <v>14</v>
      </c>
      <c r="X12" s="28" t="s">
        <v>14</v>
      </c>
      <c r="Y12" s="54" t="s">
        <v>14</v>
      </c>
      <c r="Z12" s="54" t="s">
        <v>14</v>
      </c>
      <c r="AA12" s="54" t="s">
        <v>14</v>
      </c>
      <c r="AB12" s="54" t="s">
        <v>14</v>
      </c>
      <c r="AC12" s="28" t="s">
        <v>14</v>
      </c>
      <c r="AD12" s="54" t="s">
        <v>14</v>
      </c>
      <c r="AE12" s="127"/>
      <c r="AF12" s="127"/>
      <c r="AG12" s="127"/>
    </row>
    <row r="13" spans="1:37" s="35" customFormat="1" ht="24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56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  <c r="Q13" s="48">
        <v>17</v>
      </c>
      <c r="R13" s="48">
        <v>18</v>
      </c>
      <c r="S13" s="48">
        <v>19</v>
      </c>
      <c r="T13" s="93">
        <v>20</v>
      </c>
      <c r="U13" s="48">
        <v>21</v>
      </c>
      <c r="V13" s="48">
        <v>22</v>
      </c>
      <c r="W13" s="48">
        <v>23</v>
      </c>
      <c r="X13" s="48">
        <v>24</v>
      </c>
      <c r="Y13" s="48">
        <v>25</v>
      </c>
      <c r="Z13" s="48">
        <v>26</v>
      </c>
      <c r="AA13" s="48">
        <v>27</v>
      </c>
      <c r="AB13" s="48">
        <v>28</v>
      </c>
      <c r="AC13" s="48">
        <v>29</v>
      </c>
      <c r="AD13" s="48">
        <v>30</v>
      </c>
      <c r="AE13" s="48">
        <v>31</v>
      </c>
      <c r="AF13" s="48">
        <v>32</v>
      </c>
      <c r="AG13" s="48">
        <v>33</v>
      </c>
    </row>
    <row r="14" spans="1:37" s="92" customFormat="1" ht="30.6" customHeight="1">
      <c r="A14" s="87" t="s">
        <v>85</v>
      </c>
      <c r="B14" s="88"/>
      <c r="C14" s="89">
        <v>114331574.05000001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90">
        <v>13</v>
      </c>
      <c r="K14" s="89">
        <v>30400822.409999996</v>
      </c>
      <c r="L14" s="89">
        <v>9739.5</v>
      </c>
      <c r="M14" s="89">
        <v>78480687.370000005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4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2330064.2699999996</v>
      </c>
      <c r="AC14" s="89">
        <v>3120000</v>
      </c>
      <c r="AD14" s="89">
        <v>0</v>
      </c>
      <c r="AE14" s="91" t="s">
        <v>54</v>
      </c>
      <c r="AF14" s="91" t="s">
        <v>54</v>
      </c>
      <c r="AG14" s="91" t="s">
        <v>54</v>
      </c>
    </row>
    <row r="15" spans="1:37" s="59" customFormat="1" ht="30.6" customHeight="1">
      <c r="A15" s="60">
        <v>1</v>
      </c>
      <c r="B15" s="61" t="s">
        <v>86</v>
      </c>
      <c r="C15" s="62">
        <v>4915600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3">
        <v>2</v>
      </c>
      <c r="K15" s="62">
        <v>4636381.4400000004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95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99218.559999999998</v>
      </c>
      <c r="AC15" s="62">
        <v>180000</v>
      </c>
      <c r="AD15" s="62">
        <v>0</v>
      </c>
      <c r="AE15" s="101">
        <v>2023</v>
      </c>
      <c r="AF15" s="101">
        <v>2023</v>
      </c>
      <c r="AG15" s="101">
        <v>2023</v>
      </c>
    </row>
    <row r="16" spans="1:37" s="59" customFormat="1" ht="30.6" customHeight="1">
      <c r="A16" s="60">
        <v>2</v>
      </c>
      <c r="B16" s="61" t="s">
        <v>87</v>
      </c>
      <c r="C16" s="62">
        <v>2457800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3">
        <v>1</v>
      </c>
      <c r="K16" s="62">
        <v>2230076.37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95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47723.63</v>
      </c>
      <c r="AC16" s="62">
        <v>180000</v>
      </c>
      <c r="AD16" s="62">
        <v>0</v>
      </c>
      <c r="AE16" s="101">
        <v>2023</v>
      </c>
      <c r="AF16" s="101">
        <v>2023</v>
      </c>
      <c r="AG16" s="101">
        <v>2023</v>
      </c>
    </row>
    <row r="17" spans="1:33" s="59" customFormat="1" ht="30.6" customHeight="1">
      <c r="A17" s="60">
        <v>3</v>
      </c>
      <c r="B17" s="61" t="s">
        <v>88</v>
      </c>
      <c r="C17" s="62">
        <v>9831200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4</v>
      </c>
      <c r="K17" s="62">
        <v>9448991.5800000001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95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202208.42</v>
      </c>
      <c r="AC17" s="62">
        <v>180000</v>
      </c>
      <c r="AD17" s="62">
        <v>0</v>
      </c>
      <c r="AE17" s="101">
        <v>2023</v>
      </c>
      <c r="AF17" s="101">
        <v>2023</v>
      </c>
      <c r="AG17" s="101">
        <v>2023</v>
      </c>
    </row>
    <row r="18" spans="1:33" s="59" customFormat="1" ht="30.6" customHeight="1">
      <c r="A18" s="60">
        <v>4</v>
      </c>
      <c r="B18" s="61" t="s">
        <v>89</v>
      </c>
      <c r="C18" s="62">
        <v>7373400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3</v>
      </c>
      <c r="K18" s="62">
        <v>7042686.5099999998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95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150713.49</v>
      </c>
      <c r="AC18" s="62">
        <v>180000</v>
      </c>
      <c r="AD18" s="62">
        <v>0</v>
      </c>
      <c r="AE18" s="101">
        <v>2023</v>
      </c>
      <c r="AF18" s="101">
        <v>2023</v>
      </c>
      <c r="AG18" s="101">
        <v>2023</v>
      </c>
    </row>
    <row r="19" spans="1:33" s="59" customFormat="1" ht="30.6" customHeight="1">
      <c r="A19" s="60">
        <v>5</v>
      </c>
      <c r="B19" s="61" t="s">
        <v>90</v>
      </c>
      <c r="C19" s="62">
        <v>7373400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3">
        <v>3</v>
      </c>
      <c r="K19" s="62">
        <v>7042686.5099999998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95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150713.49</v>
      </c>
      <c r="AC19" s="62">
        <v>180000</v>
      </c>
      <c r="AD19" s="62">
        <v>0</v>
      </c>
      <c r="AE19" s="101">
        <v>2023</v>
      </c>
      <c r="AF19" s="101">
        <v>2023</v>
      </c>
      <c r="AG19" s="101">
        <v>2023</v>
      </c>
    </row>
    <row r="20" spans="1:33" s="59" customFormat="1" ht="30.6" customHeight="1">
      <c r="A20" s="60">
        <v>6</v>
      </c>
      <c r="B20" s="61" t="s">
        <v>91</v>
      </c>
      <c r="C20" s="62">
        <v>5072211.2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0</v>
      </c>
      <c r="K20" s="62">
        <v>0</v>
      </c>
      <c r="L20" s="62">
        <v>602</v>
      </c>
      <c r="M20" s="62">
        <v>4789711.38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95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102499.82</v>
      </c>
      <c r="AC20" s="62">
        <v>180000</v>
      </c>
      <c r="AD20" s="62">
        <v>0</v>
      </c>
      <c r="AE20" s="101">
        <v>2023</v>
      </c>
      <c r="AF20" s="101">
        <v>2023</v>
      </c>
      <c r="AG20" s="101">
        <v>2023</v>
      </c>
    </row>
    <row r="21" spans="1:33" s="59" customFormat="1" ht="30.6" customHeight="1">
      <c r="A21" s="60">
        <v>7</v>
      </c>
      <c r="B21" s="61" t="s">
        <v>92</v>
      </c>
      <c r="C21" s="62">
        <v>8883110.0800000001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3">
        <v>0</v>
      </c>
      <c r="K21" s="62">
        <v>0</v>
      </c>
      <c r="L21" s="62">
        <v>1054.3</v>
      </c>
      <c r="M21" s="62">
        <v>8501184.7300000004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95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181925.35</v>
      </c>
      <c r="AC21" s="64">
        <v>200000</v>
      </c>
      <c r="AD21" s="62">
        <v>0</v>
      </c>
      <c r="AE21" s="101">
        <v>2023</v>
      </c>
      <c r="AF21" s="101">
        <v>2023</v>
      </c>
      <c r="AG21" s="101">
        <v>2023</v>
      </c>
    </row>
    <row r="22" spans="1:33" s="59" customFormat="1" ht="30.6" customHeight="1">
      <c r="A22" s="60">
        <v>8</v>
      </c>
      <c r="B22" s="61" t="s">
        <v>93</v>
      </c>
      <c r="C22" s="62">
        <v>5181744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3">
        <v>0</v>
      </c>
      <c r="K22" s="62">
        <v>0</v>
      </c>
      <c r="L22" s="62">
        <v>615</v>
      </c>
      <c r="M22" s="62">
        <v>4896949.29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95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104794.71</v>
      </c>
      <c r="AC22" s="62">
        <v>180000</v>
      </c>
      <c r="AD22" s="62">
        <v>0</v>
      </c>
      <c r="AE22" s="101">
        <v>2023</v>
      </c>
      <c r="AF22" s="101">
        <v>2023</v>
      </c>
      <c r="AG22" s="101">
        <v>2023</v>
      </c>
    </row>
    <row r="23" spans="1:33" s="59" customFormat="1" ht="30.6" customHeight="1">
      <c r="A23" s="60">
        <v>9</v>
      </c>
      <c r="B23" s="61" t="s">
        <v>94</v>
      </c>
      <c r="C23" s="62">
        <v>5830515.2000000002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3">
        <v>0</v>
      </c>
      <c r="K23" s="62">
        <v>0</v>
      </c>
      <c r="L23" s="62">
        <v>692</v>
      </c>
      <c r="M23" s="62">
        <v>5532127.6699999999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95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118387.53</v>
      </c>
      <c r="AC23" s="62">
        <v>180000</v>
      </c>
      <c r="AD23" s="62">
        <v>0</v>
      </c>
      <c r="AE23" s="101">
        <v>2023</v>
      </c>
      <c r="AF23" s="101">
        <v>2023</v>
      </c>
      <c r="AG23" s="101">
        <v>2023</v>
      </c>
    </row>
    <row r="24" spans="1:33" s="59" customFormat="1" ht="30.6" customHeight="1">
      <c r="A24" s="60">
        <v>10</v>
      </c>
      <c r="B24" s="61" t="s">
        <v>95</v>
      </c>
      <c r="C24" s="62">
        <v>9697865.5999999996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3">
        <v>0</v>
      </c>
      <c r="K24" s="62">
        <v>0</v>
      </c>
      <c r="L24" s="62">
        <v>1151</v>
      </c>
      <c r="M24" s="62">
        <v>9298869.7899999991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95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198995.81</v>
      </c>
      <c r="AC24" s="64">
        <v>200000</v>
      </c>
      <c r="AD24" s="62">
        <v>0</v>
      </c>
      <c r="AE24" s="101">
        <v>2023</v>
      </c>
      <c r="AF24" s="101">
        <v>2023</v>
      </c>
      <c r="AG24" s="101">
        <v>2023</v>
      </c>
    </row>
    <row r="25" spans="1:33" s="59" customFormat="1" ht="30.6" customHeight="1">
      <c r="A25" s="60">
        <v>11</v>
      </c>
      <c r="B25" s="61" t="s">
        <v>96</v>
      </c>
      <c r="C25" s="62">
        <v>4869996.8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3">
        <v>0</v>
      </c>
      <c r="K25" s="62">
        <v>0</v>
      </c>
      <c r="L25" s="62">
        <v>578</v>
      </c>
      <c r="M25" s="62">
        <v>4591733.7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95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98263.1</v>
      </c>
      <c r="AC25" s="62">
        <v>180000</v>
      </c>
      <c r="AD25" s="62">
        <v>0</v>
      </c>
      <c r="AE25" s="101">
        <v>2023</v>
      </c>
      <c r="AF25" s="101">
        <v>2023</v>
      </c>
      <c r="AG25" s="101">
        <v>2023</v>
      </c>
    </row>
    <row r="26" spans="1:33" s="59" customFormat="1" ht="30.6" customHeight="1">
      <c r="A26" s="60">
        <v>12</v>
      </c>
      <c r="B26" s="61" t="s">
        <v>97</v>
      </c>
      <c r="C26" s="62">
        <v>7709424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3">
        <v>0</v>
      </c>
      <c r="K26" s="62">
        <v>0</v>
      </c>
      <c r="L26" s="62">
        <v>915</v>
      </c>
      <c r="M26" s="62">
        <v>7371670.2599999998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95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157753.74</v>
      </c>
      <c r="AC26" s="62">
        <v>180000</v>
      </c>
      <c r="AD26" s="62">
        <v>0</v>
      </c>
      <c r="AE26" s="101">
        <v>2023</v>
      </c>
      <c r="AF26" s="101">
        <v>2023</v>
      </c>
      <c r="AG26" s="101">
        <v>2023</v>
      </c>
    </row>
    <row r="27" spans="1:33" s="59" customFormat="1" ht="30.6" customHeight="1">
      <c r="A27" s="60">
        <v>13</v>
      </c>
      <c r="B27" s="61" t="s">
        <v>77</v>
      </c>
      <c r="C27" s="62">
        <v>6293923.2000000002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3">
        <v>0</v>
      </c>
      <c r="K27" s="62">
        <v>0</v>
      </c>
      <c r="L27" s="62">
        <v>747</v>
      </c>
      <c r="M27" s="62">
        <v>5985826.5099999998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95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128096.69</v>
      </c>
      <c r="AC27" s="62">
        <v>180000</v>
      </c>
      <c r="AD27" s="62">
        <v>0</v>
      </c>
      <c r="AE27" s="101">
        <v>2023</v>
      </c>
      <c r="AF27" s="101">
        <v>2023</v>
      </c>
      <c r="AG27" s="101">
        <v>2023</v>
      </c>
    </row>
    <row r="28" spans="1:33" s="59" customFormat="1" ht="30.6" customHeight="1">
      <c r="A28" s="60">
        <v>14</v>
      </c>
      <c r="B28" s="61" t="s">
        <v>98</v>
      </c>
      <c r="C28" s="62">
        <v>10312934.4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3">
        <v>0</v>
      </c>
      <c r="K28" s="62">
        <v>0</v>
      </c>
      <c r="L28" s="62">
        <v>1224</v>
      </c>
      <c r="M28" s="62">
        <v>9901051.8900000006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95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211882.51</v>
      </c>
      <c r="AC28" s="64">
        <v>200000</v>
      </c>
      <c r="AD28" s="62">
        <v>0</v>
      </c>
      <c r="AE28" s="101">
        <v>2023</v>
      </c>
      <c r="AF28" s="101">
        <v>2023</v>
      </c>
      <c r="AG28" s="101">
        <v>2023</v>
      </c>
    </row>
    <row r="29" spans="1:33" s="59" customFormat="1" ht="30.6" customHeight="1">
      <c r="A29" s="60">
        <v>15</v>
      </c>
      <c r="B29" s="61" t="s">
        <v>99</v>
      </c>
      <c r="C29" s="62">
        <v>6875289.5999999996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3">
        <v>0</v>
      </c>
      <c r="K29" s="62">
        <v>0</v>
      </c>
      <c r="L29" s="62">
        <v>816</v>
      </c>
      <c r="M29" s="62">
        <v>6555012.3399999999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95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140277.26</v>
      </c>
      <c r="AC29" s="62">
        <v>180000</v>
      </c>
      <c r="AD29" s="62">
        <v>0</v>
      </c>
      <c r="AE29" s="101">
        <v>2023</v>
      </c>
      <c r="AF29" s="101">
        <v>2023</v>
      </c>
      <c r="AG29" s="101">
        <v>2023</v>
      </c>
    </row>
    <row r="30" spans="1:33" s="59" customFormat="1" ht="30.6" customHeight="1">
      <c r="A30" s="60">
        <v>16</v>
      </c>
      <c r="B30" s="61" t="s">
        <v>74</v>
      </c>
      <c r="C30" s="62">
        <v>5788942.3700000001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3">
        <v>0</v>
      </c>
      <c r="K30" s="62">
        <v>0</v>
      </c>
      <c r="L30" s="62">
        <v>649.20000000000005</v>
      </c>
      <c r="M30" s="62">
        <v>5491425.8600000003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95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117516.51</v>
      </c>
      <c r="AC30" s="62">
        <v>180000</v>
      </c>
      <c r="AD30" s="62">
        <v>0</v>
      </c>
      <c r="AE30" s="101">
        <v>2023</v>
      </c>
      <c r="AF30" s="101">
        <v>2023</v>
      </c>
      <c r="AG30" s="101">
        <v>2023</v>
      </c>
    </row>
    <row r="31" spans="1:33" s="59" customFormat="1" ht="30.6" customHeight="1">
      <c r="A31" s="60">
        <v>17</v>
      </c>
      <c r="B31" s="61" t="s">
        <v>78</v>
      </c>
      <c r="C31" s="62">
        <v>5864217.6000000006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3">
        <v>0</v>
      </c>
      <c r="K31" s="62">
        <v>0</v>
      </c>
      <c r="L31" s="62">
        <v>696</v>
      </c>
      <c r="M31" s="62">
        <v>5565123.9500000002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95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119093.65</v>
      </c>
      <c r="AC31" s="62">
        <v>180000</v>
      </c>
      <c r="AD31" s="62">
        <v>0</v>
      </c>
      <c r="AE31" s="101">
        <v>2023</v>
      </c>
      <c r="AF31" s="101">
        <v>2023</v>
      </c>
      <c r="AG31" s="101">
        <v>2023</v>
      </c>
    </row>
    <row r="32" spans="1:33" s="55" customFormat="1" ht="30.6" customHeight="1">
      <c r="A32" s="97" t="s">
        <v>100</v>
      </c>
      <c r="B32" s="98"/>
      <c r="C32" s="99">
        <v>68139941.349999994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100">
        <v>0</v>
      </c>
      <c r="K32" s="99">
        <v>0</v>
      </c>
      <c r="L32" s="99">
        <v>7146.7</v>
      </c>
      <c r="M32" s="99">
        <v>57900286.229999997</v>
      </c>
      <c r="N32" s="99">
        <v>0</v>
      </c>
      <c r="O32" s="99">
        <v>0</v>
      </c>
      <c r="P32" s="99">
        <v>1050</v>
      </c>
      <c r="Q32" s="99">
        <v>7000772.4699999997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1388882.65</v>
      </c>
      <c r="AC32" s="99">
        <v>1850000</v>
      </c>
      <c r="AD32" s="99">
        <v>0</v>
      </c>
      <c r="AE32" s="91" t="s">
        <v>54</v>
      </c>
      <c r="AF32" s="91" t="s">
        <v>54</v>
      </c>
      <c r="AG32" s="91" t="s">
        <v>54</v>
      </c>
    </row>
    <row r="33" spans="1:33" s="59" customFormat="1" ht="30.6" customHeight="1">
      <c r="A33" s="65">
        <v>1</v>
      </c>
      <c r="B33" s="66" t="s">
        <v>101</v>
      </c>
      <c r="C33" s="62">
        <v>4602107.2299999995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7">
        <v>0</v>
      </c>
      <c r="K33" s="64">
        <v>0</v>
      </c>
      <c r="L33" s="62">
        <v>484</v>
      </c>
      <c r="M33" s="62">
        <v>4358828.3</v>
      </c>
      <c r="N33" s="64">
        <v>0</v>
      </c>
      <c r="O33" s="64">
        <v>0</v>
      </c>
      <c r="P33" s="68">
        <v>0</v>
      </c>
      <c r="Q33" s="62">
        <v>0</v>
      </c>
      <c r="R33" s="69">
        <v>0</v>
      </c>
      <c r="S33" s="69">
        <v>0</v>
      </c>
      <c r="T33" s="96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2">
        <v>93278.93</v>
      </c>
      <c r="AC33" s="62">
        <v>150000</v>
      </c>
      <c r="AD33" s="64">
        <v>0</v>
      </c>
      <c r="AE33" s="101">
        <v>2024</v>
      </c>
      <c r="AF33" s="101">
        <v>2024</v>
      </c>
      <c r="AG33" s="101">
        <v>2024</v>
      </c>
    </row>
    <row r="34" spans="1:33" s="59" customFormat="1" ht="30.6" customHeight="1">
      <c r="A34" s="65">
        <v>2</v>
      </c>
      <c r="B34" s="66" t="s">
        <v>102</v>
      </c>
      <c r="C34" s="62">
        <v>5956899.2000000002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7">
        <v>0</v>
      </c>
      <c r="K34" s="64">
        <v>0</v>
      </c>
      <c r="L34" s="62">
        <v>707</v>
      </c>
      <c r="M34" s="62">
        <v>5655863.7199999997</v>
      </c>
      <c r="N34" s="64">
        <v>0</v>
      </c>
      <c r="O34" s="64">
        <v>0</v>
      </c>
      <c r="P34" s="68">
        <v>0</v>
      </c>
      <c r="Q34" s="62">
        <v>0</v>
      </c>
      <c r="R34" s="69">
        <v>0</v>
      </c>
      <c r="S34" s="69">
        <v>0</v>
      </c>
      <c r="T34" s="96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2">
        <v>121035.48</v>
      </c>
      <c r="AC34" s="62">
        <v>180000</v>
      </c>
      <c r="AD34" s="64">
        <v>0</v>
      </c>
      <c r="AE34" s="101">
        <v>2024</v>
      </c>
      <c r="AF34" s="101">
        <v>2024</v>
      </c>
      <c r="AG34" s="101">
        <v>2024</v>
      </c>
    </row>
    <row r="35" spans="1:33" s="59" customFormat="1" ht="30.6" customHeight="1">
      <c r="A35" s="65">
        <v>3</v>
      </c>
      <c r="B35" s="66" t="s">
        <v>75</v>
      </c>
      <c r="C35" s="62">
        <v>7835808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7">
        <v>0</v>
      </c>
      <c r="K35" s="64">
        <v>0</v>
      </c>
      <c r="L35" s="62">
        <v>930</v>
      </c>
      <c r="M35" s="62">
        <v>7495406.3099999996</v>
      </c>
      <c r="N35" s="64">
        <v>0</v>
      </c>
      <c r="O35" s="64">
        <v>0</v>
      </c>
      <c r="P35" s="68">
        <v>0</v>
      </c>
      <c r="Q35" s="62">
        <v>0</v>
      </c>
      <c r="R35" s="69">
        <v>0</v>
      </c>
      <c r="S35" s="69">
        <v>0</v>
      </c>
      <c r="T35" s="96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2">
        <v>160401.69</v>
      </c>
      <c r="AC35" s="62">
        <v>180000</v>
      </c>
      <c r="AD35" s="64">
        <v>0</v>
      </c>
      <c r="AE35" s="101">
        <v>2024</v>
      </c>
      <c r="AF35" s="101">
        <v>2024</v>
      </c>
      <c r="AG35" s="101">
        <v>2024</v>
      </c>
    </row>
    <row r="36" spans="1:33" s="59" customFormat="1" ht="30.6" customHeight="1">
      <c r="A36" s="65">
        <v>4</v>
      </c>
      <c r="B36" s="66" t="s">
        <v>103</v>
      </c>
      <c r="C36" s="62">
        <v>6908992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7">
        <v>0</v>
      </c>
      <c r="K36" s="64">
        <v>0</v>
      </c>
      <c r="L36" s="62">
        <v>820</v>
      </c>
      <c r="M36" s="62">
        <v>6588008.6200000001</v>
      </c>
      <c r="N36" s="64">
        <v>0</v>
      </c>
      <c r="O36" s="64">
        <v>0</v>
      </c>
      <c r="P36" s="68">
        <v>0</v>
      </c>
      <c r="Q36" s="62">
        <v>0</v>
      </c>
      <c r="R36" s="69">
        <v>0</v>
      </c>
      <c r="S36" s="69">
        <v>0</v>
      </c>
      <c r="T36" s="96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2">
        <v>140983.38</v>
      </c>
      <c r="AC36" s="62">
        <v>180000</v>
      </c>
      <c r="AD36" s="64">
        <v>0</v>
      </c>
      <c r="AE36" s="101">
        <v>2024</v>
      </c>
      <c r="AF36" s="101">
        <v>2024</v>
      </c>
      <c r="AG36" s="101">
        <v>2024</v>
      </c>
    </row>
    <row r="37" spans="1:33" s="59" customFormat="1" ht="30.6" customHeight="1">
      <c r="A37" s="65">
        <v>5</v>
      </c>
      <c r="B37" s="66" t="s">
        <v>104</v>
      </c>
      <c r="C37" s="62">
        <v>6167539.2000000002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7">
        <v>0</v>
      </c>
      <c r="K37" s="64">
        <v>0</v>
      </c>
      <c r="L37" s="62">
        <v>732</v>
      </c>
      <c r="M37" s="62">
        <v>5862090.46</v>
      </c>
      <c r="N37" s="64">
        <v>0</v>
      </c>
      <c r="O37" s="64">
        <v>0</v>
      </c>
      <c r="P37" s="68">
        <v>0</v>
      </c>
      <c r="Q37" s="62">
        <v>0</v>
      </c>
      <c r="R37" s="69">
        <v>0</v>
      </c>
      <c r="S37" s="69">
        <v>0</v>
      </c>
      <c r="T37" s="96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2">
        <v>125448.74</v>
      </c>
      <c r="AC37" s="62">
        <v>180000</v>
      </c>
      <c r="AD37" s="64">
        <v>0</v>
      </c>
      <c r="AE37" s="101">
        <v>2024</v>
      </c>
      <c r="AF37" s="101">
        <v>2024</v>
      </c>
      <c r="AG37" s="101">
        <v>2024</v>
      </c>
    </row>
    <row r="38" spans="1:33" s="30" customFormat="1" ht="30.6" customHeight="1">
      <c r="A38" s="102">
        <v>6</v>
      </c>
      <c r="B38" s="103" t="s">
        <v>76</v>
      </c>
      <c r="C38" s="104">
        <v>7400589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6">
        <v>0</v>
      </c>
      <c r="K38" s="105">
        <v>0</v>
      </c>
      <c r="L38" s="104">
        <v>0</v>
      </c>
      <c r="M38" s="104">
        <v>0</v>
      </c>
      <c r="N38" s="105">
        <v>0</v>
      </c>
      <c r="O38" s="105">
        <v>0</v>
      </c>
      <c r="P38" s="104">
        <v>1050</v>
      </c>
      <c r="Q38" s="104">
        <v>7000772.4699999997</v>
      </c>
      <c r="R38" s="107">
        <v>0</v>
      </c>
      <c r="S38" s="107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4">
        <v>149816.53</v>
      </c>
      <c r="AC38" s="105">
        <v>250000</v>
      </c>
      <c r="AD38" s="105">
        <v>0</v>
      </c>
      <c r="AE38" s="101">
        <v>2024</v>
      </c>
      <c r="AF38" s="101">
        <v>2024</v>
      </c>
      <c r="AG38" s="101">
        <v>2024</v>
      </c>
    </row>
    <row r="39" spans="1:33" s="59" customFormat="1" ht="30.6" customHeight="1">
      <c r="A39" s="65">
        <v>7</v>
      </c>
      <c r="B39" s="66" t="s">
        <v>105</v>
      </c>
      <c r="C39" s="62">
        <v>9529353.6000000015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7">
        <v>0</v>
      </c>
      <c r="K39" s="64">
        <v>0</v>
      </c>
      <c r="L39" s="62">
        <v>1131</v>
      </c>
      <c r="M39" s="62">
        <v>9133888.3900000006</v>
      </c>
      <c r="N39" s="64">
        <v>0</v>
      </c>
      <c r="O39" s="64">
        <v>0</v>
      </c>
      <c r="P39" s="68">
        <v>0</v>
      </c>
      <c r="Q39" s="62">
        <v>0</v>
      </c>
      <c r="R39" s="69">
        <v>0</v>
      </c>
      <c r="S39" s="69">
        <v>0</v>
      </c>
      <c r="T39" s="96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2">
        <v>195465.21</v>
      </c>
      <c r="AC39" s="64">
        <v>200000</v>
      </c>
      <c r="AD39" s="64">
        <v>0</v>
      </c>
      <c r="AE39" s="101">
        <v>2024</v>
      </c>
      <c r="AF39" s="101">
        <v>2024</v>
      </c>
      <c r="AG39" s="101">
        <v>2024</v>
      </c>
    </row>
    <row r="40" spans="1:33" s="59" customFormat="1" ht="30.6" customHeight="1">
      <c r="A40" s="65">
        <v>8</v>
      </c>
      <c r="B40" s="66" t="s">
        <v>106</v>
      </c>
      <c r="C40" s="62">
        <v>4044288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7">
        <v>0</v>
      </c>
      <c r="K40" s="64">
        <v>0</v>
      </c>
      <c r="L40" s="62">
        <v>480</v>
      </c>
      <c r="M40" s="62">
        <v>3812696.3</v>
      </c>
      <c r="N40" s="64">
        <v>0</v>
      </c>
      <c r="O40" s="64">
        <v>0</v>
      </c>
      <c r="P40" s="68">
        <v>0</v>
      </c>
      <c r="Q40" s="62">
        <v>0</v>
      </c>
      <c r="R40" s="69">
        <v>0</v>
      </c>
      <c r="S40" s="69">
        <v>0</v>
      </c>
      <c r="T40" s="96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2">
        <v>81591.7</v>
      </c>
      <c r="AC40" s="62">
        <v>150000</v>
      </c>
      <c r="AD40" s="64">
        <v>0</v>
      </c>
      <c r="AE40" s="101">
        <v>2024</v>
      </c>
      <c r="AF40" s="101">
        <v>2024</v>
      </c>
      <c r="AG40" s="101">
        <v>2024</v>
      </c>
    </row>
    <row r="41" spans="1:33" s="59" customFormat="1" ht="30.6" customHeight="1">
      <c r="A41" s="65">
        <v>9</v>
      </c>
      <c r="B41" s="66" t="s">
        <v>107</v>
      </c>
      <c r="C41" s="62">
        <v>9290909.120000001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7">
        <v>0</v>
      </c>
      <c r="K41" s="64">
        <v>0</v>
      </c>
      <c r="L41" s="62">
        <v>1102.7</v>
      </c>
      <c r="M41" s="62">
        <v>8900439.7100000009</v>
      </c>
      <c r="N41" s="64">
        <v>0</v>
      </c>
      <c r="O41" s="64">
        <v>0</v>
      </c>
      <c r="P41" s="68">
        <v>0</v>
      </c>
      <c r="Q41" s="62">
        <v>0</v>
      </c>
      <c r="R41" s="69">
        <v>0</v>
      </c>
      <c r="S41" s="69">
        <v>0</v>
      </c>
      <c r="T41" s="96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2">
        <v>190469.41</v>
      </c>
      <c r="AC41" s="64">
        <v>200000</v>
      </c>
      <c r="AD41" s="64">
        <v>0</v>
      </c>
      <c r="AE41" s="101">
        <v>2024</v>
      </c>
      <c r="AF41" s="101">
        <v>2024</v>
      </c>
      <c r="AG41" s="101">
        <v>2024</v>
      </c>
    </row>
    <row r="42" spans="1:33" s="59" customFormat="1" ht="30.6" customHeight="1">
      <c r="A42" s="65">
        <v>10</v>
      </c>
      <c r="B42" s="66" t="s">
        <v>108</v>
      </c>
      <c r="C42" s="62">
        <v>6403456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7">
        <v>0</v>
      </c>
      <c r="K42" s="64">
        <v>0</v>
      </c>
      <c r="L42" s="62">
        <v>760</v>
      </c>
      <c r="M42" s="62">
        <v>6093064.4199999999</v>
      </c>
      <c r="N42" s="64">
        <v>0</v>
      </c>
      <c r="O42" s="64">
        <v>0</v>
      </c>
      <c r="P42" s="68">
        <v>0</v>
      </c>
      <c r="Q42" s="62">
        <v>0</v>
      </c>
      <c r="R42" s="69">
        <v>0</v>
      </c>
      <c r="S42" s="69">
        <v>0</v>
      </c>
      <c r="T42" s="96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2">
        <v>130391.58</v>
      </c>
      <c r="AC42" s="62">
        <v>180000</v>
      </c>
      <c r="AD42" s="64">
        <v>0</v>
      </c>
      <c r="AE42" s="101">
        <v>2024</v>
      </c>
      <c r="AF42" s="101">
        <v>2024</v>
      </c>
      <c r="AG42" s="101">
        <v>2024</v>
      </c>
    </row>
    <row r="43" spans="1:33" s="55" customFormat="1" ht="32.25" customHeight="1">
      <c r="A43" s="97" t="s">
        <v>109</v>
      </c>
      <c r="B43" s="98"/>
      <c r="C43" s="99">
        <v>61634819.170000002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100">
        <v>3</v>
      </c>
      <c r="K43" s="99">
        <v>6866457.8100000005</v>
      </c>
      <c r="L43" s="99">
        <v>6402.2</v>
      </c>
      <c r="M43" s="99">
        <v>51832209.879999995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1256151.4800000002</v>
      </c>
      <c r="AC43" s="99">
        <v>1680000</v>
      </c>
      <c r="AD43" s="99">
        <v>0</v>
      </c>
      <c r="AE43" s="91" t="s">
        <v>54</v>
      </c>
      <c r="AF43" s="91" t="s">
        <v>54</v>
      </c>
      <c r="AG43" s="91" t="s">
        <v>54</v>
      </c>
    </row>
    <row r="44" spans="1:33" s="30" customFormat="1" ht="19.5" customHeight="1">
      <c r="A44" s="74">
        <v>1</v>
      </c>
      <c r="B44" s="66" t="s">
        <v>110</v>
      </c>
      <c r="C44" s="62">
        <v>9975910.4000000004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7">
        <v>0</v>
      </c>
      <c r="K44" s="64">
        <v>0</v>
      </c>
      <c r="L44" s="62">
        <v>1184</v>
      </c>
      <c r="M44" s="62">
        <v>9571089.0899999999</v>
      </c>
      <c r="N44" s="64">
        <v>0</v>
      </c>
      <c r="O44" s="64">
        <v>0</v>
      </c>
      <c r="P44" s="64">
        <v>0</v>
      </c>
      <c r="Q44" s="64">
        <v>0</v>
      </c>
      <c r="R44" s="69">
        <v>0</v>
      </c>
      <c r="S44" s="69">
        <v>0</v>
      </c>
      <c r="T44" s="96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2">
        <v>204821.31</v>
      </c>
      <c r="AC44" s="64">
        <v>200000</v>
      </c>
      <c r="AD44" s="64">
        <v>0</v>
      </c>
      <c r="AE44" s="101">
        <v>2025</v>
      </c>
      <c r="AF44" s="101">
        <v>2025</v>
      </c>
      <c r="AG44" s="101">
        <v>2025</v>
      </c>
    </row>
    <row r="45" spans="1:33" s="30" customFormat="1" ht="19.5" customHeight="1">
      <c r="A45" s="74">
        <v>2</v>
      </c>
      <c r="B45" s="66" t="s">
        <v>111</v>
      </c>
      <c r="C45" s="62">
        <v>6277072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7">
        <v>0</v>
      </c>
      <c r="K45" s="64">
        <v>0</v>
      </c>
      <c r="L45" s="62">
        <v>745</v>
      </c>
      <c r="M45" s="62">
        <v>5969328.3700000001</v>
      </c>
      <c r="N45" s="64">
        <v>0</v>
      </c>
      <c r="O45" s="64">
        <v>0</v>
      </c>
      <c r="P45" s="64">
        <v>0</v>
      </c>
      <c r="Q45" s="64">
        <v>0</v>
      </c>
      <c r="R45" s="69">
        <v>0</v>
      </c>
      <c r="S45" s="69">
        <v>0</v>
      </c>
      <c r="T45" s="96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2">
        <v>127743.63</v>
      </c>
      <c r="AC45" s="62">
        <v>180000</v>
      </c>
      <c r="AD45" s="64">
        <v>0</v>
      </c>
      <c r="AE45" s="101">
        <v>2025</v>
      </c>
      <c r="AF45" s="101">
        <v>2025</v>
      </c>
      <c r="AG45" s="101">
        <v>2025</v>
      </c>
    </row>
    <row r="46" spans="1:33" s="30" customFormat="1" ht="19.5" customHeight="1">
      <c r="A46" s="74">
        <v>3</v>
      </c>
      <c r="B46" s="66" t="s">
        <v>112</v>
      </c>
      <c r="C46" s="62">
        <v>9664163.1999999993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7">
        <v>0</v>
      </c>
      <c r="K46" s="64">
        <v>0</v>
      </c>
      <c r="L46" s="62">
        <v>1147</v>
      </c>
      <c r="M46" s="62">
        <v>9265873.5099999998</v>
      </c>
      <c r="N46" s="64">
        <v>0</v>
      </c>
      <c r="O46" s="64">
        <v>0</v>
      </c>
      <c r="P46" s="64">
        <v>0</v>
      </c>
      <c r="Q46" s="64">
        <v>0</v>
      </c>
      <c r="R46" s="69">
        <v>0</v>
      </c>
      <c r="S46" s="69">
        <v>0</v>
      </c>
      <c r="T46" s="96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2">
        <v>198289.69</v>
      </c>
      <c r="AC46" s="64">
        <v>200000</v>
      </c>
      <c r="AD46" s="64">
        <v>0</v>
      </c>
      <c r="AE46" s="101">
        <v>2025</v>
      </c>
      <c r="AF46" s="101">
        <v>2025</v>
      </c>
      <c r="AG46" s="101">
        <v>2025</v>
      </c>
    </row>
    <row r="47" spans="1:33" s="30" customFormat="1" ht="19.5" customHeight="1">
      <c r="A47" s="74">
        <v>4</v>
      </c>
      <c r="B47" s="66" t="s">
        <v>113</v>
      </c>
      <c r="C47" s="62">
        <v>9689440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7">
        <v>0</v>
      </c>
      <c r="K47" s="64">
        <v>0</v>
      </c>
      <c r="L47" s="62">
        <v>1150</v>
      </c>
      <c r="M47" s="62">
        <v>9290620.7200000007</v>
      </c>
      <c r="N47" s="64">
        <v>0</v>
      </c>
      <c r="O47" s="64">
        <v>0</v>
      </c>
      <c r="P47" s="64">
        <v>0</v>
      </c>
      <c r="Q47" s="64">
        <v>0</v>
      </c>
      <c r="R47" s="69">
        <v>0</v>
      </c>
      <c r="S47" s="69">
        <v>0</v>
      </c>
      <c r="T47" s="96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2">
        <v>198819.28</v>
      </c>
      <c r="AC47" s="64">
        <v>200000</v>
      </c>
      <c r="AD47" s="64">
        <v>0</v>
      </c>
      <c r="AE47" s="101">
        <v>2025</v>
      </c>
      <c r="AF47" s="101">
        <v>2025</v>
      </c>
      <c r="AG47" s="101">
        <v>2025</v>
      </c>
    </row>
    <row r="48" spans="1:33" s="30" customFormat="1" ht="19.5" customHeight="1">
      <c r="A48" s="74">
        <v>5</v>
      </c>
      <c r="B48" s="66" t="s">
        <v>114</v>
      </c>
      <c r="C48" s="62">
        <v>5788942.3700000001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7">
        <v>0</v>
      </c>
      <c r="K48" s="64">
        <v>0</v>
      </c>
      <c r="L48" s="62">
        <v>649.20000000000005</v>
      </c>
      <c r="M48" s="62">
        <v>5491425.8600000003</v>
      </c>
      <c r="N48" s="64">
        <v>0</v>
      </c>
      <c r="O48" s="64">
        <v>0</v>
      </c>
      <c r="P48" s="64">
        <v>0</v>
      </c>
      <c r="Q48" s="64">
        <v>0</v>
      </c>
      <c r="R48" s="69">
        <v>0</v>
      </c>
      <c r="S48" s="69">
        <v>0</v>
      </c>
      <c r="T48" s="96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2">
        <v>117516.51</v>
      </c>
      <c r="AC48" s="62">
        <v>180000</v>
      </c>
      <c r="AD48" s="64">
        <v>0</v>
      </c>
      <c r="AE48" s="101">
        <v>2025</v>
      </c>
      <c r="AF48" s="101">
        <v>2025</v>
      </c>
      <c r="AG48" s="101">
        <v>2025</v>
      </c>
    </row>
    <row r="49" spans="1:33" s="30" customFormat="1" ht="19.5" customHeight="1">
      <c r="A49" s="74">
        <v>6</v>
      </c>
      <c r="B49" s="66" t="s">
        <v>115</v>
      </c>
      <c r="C49" s="62">
        <v>2457800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7">
        <v>1</v>
      </c>
      <c r="K49" s="62">
        <v>2230076.37</v>
      </c>
      <c r="L49" s="62">
        <v>0</v>
      </c>
      <c r="M49" s="75">
        <v>0</v>
      </c>
      <c r="N49" s="64">
        <v>0</v>
      </c>
      <c r="O49" s="64">
        <v>0</v>
      </c>
      <c r="P49" s="64">
        <v>0</v>
      </c>
      <c r="Q49" s="64">
        <v>0</v>
      </c>
      <c r="R49" s="69">
        <v>0</v>
      </c>
      <c r="S49" s="69">
        <v>0</v>
      </c>
      <c r="T49" s="96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2">
        <v>47723.63</v>
      </c>
      <c r="AC49" s="62">
        <v>180000</v>
      </c>
      <c r="AD49" s="64">
        <v>0</v>
      </c>
      <c r="AE49" s="101">
        <v>2025</v>
      </c>
      <c r="AF49" s="101">
        <v>2025</v>
      </c>
      <c r="AG49" s="101">
        <v>2025</v>
      </c>
    </row>
    <row r="50" spans="1:33" s="30" customFormat="1" ht="19.5" customHeight="1">
      <c r="A50" s="74">
        <v>7</v>
      </c>
      <c r="B50" s="66" t="s">
        <v>116</v>
      </c>
      <c r="C50" s="62">
        <v>5308128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7">
        <v>0</v>
      </c>
      <c r="K50" s="64">
        <v>0</v>
      </c>
      <c r="L50" s="62">
        <v>630</v>
      </c>
      <c r="M50" s="62">
        <v>5020685.33</v>
      </c>
      <c r="N50" s="64">
        <v>0</v>
      </c>
      <c r="O50" s="64">
        <v>0</v>
      </c>
      <c r="P50" s="64">
        <v>0</v>
      </c>
      <c r="Q50" s="64">
        <v>0</v>
      </c>
      <c r="R50" s="69">
        <v>0</v>
      </c>
      <c r="S50" s="69">
        <v>0</v>
      </c>
      <c r="T50" s="96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2">
        <v>107442.67</v>
      </c>
      <c r="AC50" s="62">
        <v>180000</v>
      </c>
      <c r="AD50" s="64">
        <v>0</v>
      </c>
      <c r="AE50" s="101">
        <v>2025</v>
      </c>
      <c r="AF50" s="101">
        <v>2025</v>
      </c>
      <c r="AG50" s="101">
        <v>2025</v>
      </c>
    </row>
    <row r="51" spans="1:33" s="30" customFormat="1" ht="18.75" customHeight="1">
      <c r="A51" s="74">
        <v>8</v>
      </c>
      <c r="B51" s="66" t="s">
        <v>117</v>
      </c>
      <c r="C51" s="62">
        <v>7557763.2000000002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7">
        <v>0</v>
      </c>
      <c r="K51" s="64">
        <v>0</v>
      </c>
      <c r="L51" s="62">
        <v>897</v>
      </c>
      <c r="M51" s="62">
        <v>7223187</v>
      </c>
      <c r="N51" s="64">
        <v>0</v>
      </c>
      <c r="O51" s="64">
        <v>0</v>
      </c>
      <c r="P51" s="64">
        <v>0</v>
      </c>
      <c r="Q51" s="64">
        <v>0</v>
      </c>
      <c r="R51" s="69">
        <v>0</v>
      </c>
      <c r="S51" s="69">
        <v>0</v>
      </c>
      <c r="T51" s="96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2">
        <v>154576.20000000001</v>
      </c>
      <c r="AC51" s="62">
        <v>180000</v>
      </c>
      <c r="AD51" s="64">
        <v>0</v>
      </c>
      <c r="AE51" s="101">
        <v>2025</v>
      </c>
      <c r="AF51" s="101">
        <v>2025</v>
      </c>
      <c r="AG51" s="101">
        <v>2025</v>
      </c>
    </row>
    <row r="52" spans="1:33" s="47" customFormat="1" ht="32.25" customHeight="1">
      <c r="A52" s="74">
        <v>9</v>
      </c>
      <c r="B52" s="66" t="s">
        <v>118</v>
      </c>
      <c r="C52" s="62">
        <v>4915600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7">
        <v>2</v>
      </c>
      <c r="K52" s="62">
        <v>4636381.4400000004</v>
      </c>
      <c r="L52" s="62">
        <v>0</v>
      </c>
      <c r="M52" s="75">
        <v>0</v>
      </c>
      <c r="N52" s="64">
        <v>0</v>
      </c>
      <c r="O52" s="64">
        <v>0</v>
      </c>
      <c r="P52" s="64">
        <v>0</v>
      </c>
      <c r="Q52" s="64">
        <v>0</v>
      </c>
      <c r="R52" s="69">
        <v>0</v>
      </c>
      <c r="S52" s="69">
        <v>0</v>
      </c>
      <c r="T52" s="96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2">
        <v>99218.559999999998</v>
      </c>
      <c r="AC52" s="62">
        <v>180000</v>
      </c>
      <c r="AD52" s="64">
        <v>0</v>
      </c>
      <c r="AE52" s="101">
        <v>2025</v>
      </c>
      <c r="AF52" s="101">
        <v>2025</v>
      </c>
      <c r="AG52" s="101">
        <v>2025</v>
      </c>
    </row>
    <row r="53" spans="1:33" s="30" customFormat="1" ht="19.5" customHeight="1">
      <c r="A53" s="49"/>
      <c r="B53" s="50"/>
      <c r="C53" s="46"/>
      <c r="D53" s="46"/>
      <c r="E53" s="46"/>
      <c r="F53" s="46"/>
      <c r="G53" s="46"/>
      <c r="H53" s="46"/>
      <c r="I53" s="46"/>
      <c r="J53" s="57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8"/>
      <c r="AF53" s="58"/>
      <c r="AG53" s="58"/>
    </row>
    <row r="54" spans="1:33" s="35" customForma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s="35" customFormat="1">
      <c r="A55" s="44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s="35" customFormat="1" ht="36.75" customHeight="1">
      <c r="A56" s="111" t="s">
        <v>83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1:33" s="35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</sheetData>
  <mergeCells count="35">
    <mergeCell ref="K1:T1"/>
    <mergeCell ref="K2:T2"/>
    <mergeCell ref="K3:T3"/>
    <mergeCell ref="A7:AG7"/>
    <mergeCell ref="J10:K11"/>
    <mergeCell ref="AE9:AE12"/>
    <mergeCell ref="Y10:Y11"/>
    <mergeCell ref="Z10:Z11"/>
    <mergeCell ref="AA10:AA11"/>
    <mergeCell ref="AB10:AB11"/>
    <mergeCell ref="AC10:AC11"/>
    <mergeCell ref="AD10:AD11"/>
    <mergeCell ref="X1:AG1"/>
    <mergeCell ref="X2:AG2"/>
    <mergeCell ref="AG9:AG12"/>
    <mergeCell ref="D10:I10"/>
    <mergeCell ref="L10:M11"/>
    <mergeCell ref="R10:S11"/>
    <mergeCell ref="T10:T11"/>
    <mergeCell ref="X3:AG3"/>
    <mergeCell ref="A5:AG5"/>
    <mergeCell ref="A6:AG6"/>
    <mergeCell ref="A56:AG56"/>
    <mergeCell ref="A9:A12"/>
    <mergeCell ref="B9:B12"/>
    <mergeCell ref="C9:C11"/>
    <mergeCell ref="D9:S9"/>
    <mergeCell ref="T9:AD9"/>
    <mergeCell ref="U10:U11"/>
    <mergeCell ref="V10:V11"/>
    <mergeCell ref="W10:W11"/>
    <mergeCell ref="X10:X11"/>
    <mergeCell ref="N10:O11"/>
    <mergeCell ref="P10:Q11"/>
    <mergeCell ref="AF9:AF12"/>
  </mergeCells>
  <pageMargins left="0.11811023622047245" right="0.11811023622047245" top="0.19685039370078741" bottom="0.1574803149606299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selection activeCell="A52" sqref="A52:Q52"/>
    </sheetView>
  </sheetViews>
  <sheetFormatPr defaultRowHeight="15"/>
  <cols>
    <col min="1" max="1" width="3.140625" style="24" customWidth="1"/>
    <col min="2" max="2" width="27.85546875" style="24" customWidth="1"/>
    <col min="3" max="4" width="4.5703125" style="24" customWidth="1"/>
    <col min="5" max="5" width="16.7109375" style="24" customWidth="1"/>
    <col min="6" max="6" width="3.140625" style="24" customWidth="1"/>
    <col min="7" max="7" width="3.28515625" style="24" customWidth="1"/>
    <col min="8" max="8" width="8.5703125" style="24" customWidth="1"/>
    <col min="9" max="10" width="8.42578125" style="24" customWidth="1"/>
    <col min="11" max="11" width="5.140625" style="24" customWidth="1"/>
    <col min="12" max="12" width="6.85546875" style="24" customWidth="1"/>
    <col min="13" max="13" width="11" style="24" customWidth="1"/>
    <col min="14" max="14" width="21.140625" style="24" customWidth="1"/>
    <col min="15" max="15" width="10.85546875" style="24" customWidth="1"/>
    <col min="16" max="16" width="8.28515625" style="24" customWidth="1"/>
    <col min="17" max="17" width="7.7109375" style="24" customWidth="1"/>
    <col min="18" max="18" width="9.7109375" style="5" bestFit="1" customWidth="1"/>
    <col min="19" max="20" width="9.28515625" style="5" bestFit="1" customWidth="1"/>
  </cols>
  <sheetData>
    <row r="1" spans="1:20" ht="23.25" customHeight="1">
      <c r="A1" s="11"/>
      <c r="B1" s="11"/>
      <c r="C1" s="11"/>
      <c r="D1" s="11"/>
      <c r="E1" s="10"/>
      <c r="F1" s="11"/>
      <c r="G1" s="11"/>
      <c r="H1" s="11"/>
      <c r="I1" s="11"/>
      <c r="J1" s="136" t="s">
        <v>52</v>
      </c>
      <c r="K1" s="136"/>
      <c r="L1" s="136"/>
      <c r="M1" s="136"/>
      <c r="N1" s="136"/>
      <c r="O1" s="136"/>
      <c r="P1" s="136"/>
      <c r="Q1" s="136"/>
    </row>
    <row r="2" spans="1:20" ht="65.25" customHeight="1">
      <c r="A2" s="11"/>
      <c r="B2" s="11"/>
      <c r="C2" s="11"/>
      <c r="D2" s="11"/>
      <c r="E2" s="10"/>
      <c r="F2" s="11"/>
      <c r="G2" s="11"/>
      <c r="H2" s="11"/>
      <c r="I2" s="11"/>
      <c r="J2" s="11"/>
      <c r="K2" s="158" t="s">
        <v>131</v>
      </c>
      <c r="L2" s="159"/>
      <c r="M2" s="159"/>
      <c r="N2" s="159"/>
      <c r="O2" s="159"/>
      <c r="P2" s="159"/>
      <c r="Q2" s="159"/>
    </row>
    <row r="3" spans="1:20" s="3" customFormat="1" ht="8.25" customHeight="1">
      <c r="A3" s="11"/>
      <c r="B3" s="11"/>
      <c r="C3" s="11"/>
      <c r="D3" s="11"/>
      <c r="E3" s="10"/>
      <c r="F3" s="11"/>
      <c r="G3" s="11"/>
      <c r="H3" s="11"/>
      <c r="I3" s="11"/>
      <c r="J3" s="11"/>
      <c r="K3" s="12"/>
      <c r="L3" s="42"/>
      <c r="M3" s="42"/>
      <c r="N3" s="42"/>
      <c r="O3" s="42"/>
      <c r="P3" s="42"/>
      <c r="Q3" s="42"/>
      <c r="R3" s="5"/>
      <c r="S3" s="5"/>
      <c r="T3" s="5"/>
    </row>
    <row r="4" spans="1:20" s="3" customFormat="1" ht="31.5" customHeight="1">
      <c r="A4" s="137" t="s">
        <v>119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5"/>
      <c r="S4" s="5"/>
      <c r="T4" s="5"/>
    </row>
    <row r="5" spans="1:20" s="3" customFormat="1" ht="11.25" customHeight="1">
      <c r="A5" s="13"/>
      <c r="B5" s="13"/>
      <c r="C5" s="11"/>
      <c r="D5" s="11"/>
      <c r="E5" s="10"/>
      <c r="F5" s="11"/>
      <c r="G5" s="11"/>
      <c r="H5" s="11"/>
      <c r="I5" s="11"/>
      <c r="J5" s="11"/>
      <c r="K5" s="12"/>
      <c r="L5" s="42"/>
      <c r="M5" s="42"/>
      <c r="N5" s="42"/>
      <c r="O5" s="42"/>
      <c r="P5" s="42"/>
      <c r="Q5" s="42"/>
      <c r="R5" s="5"/>
      <c r="S5" s="5"/>
      <c r="T5" s="5"/>
    </row>
    <row r="6" spans="1:20" ht="45.75" customHeight="1">
      <c r="A6" s="155" t="s">
        <v>2</v>
      </c>
      <c r="B6" s="155" t="s">
        <v>18</v>
      </c>
      <c r="C6" s="155" t="s">
        <v>19</v>
      </c>
      <c r="D6" s="145"/>
      <c r="E6" s="144" t="s">
        <v>20</v>
      </c>
      <c r="F6" s="144" t="s">
        <v>21</v>
      </c>
      <c r="G6" s="144" t="s">
        <v>22</v>
      </c>
      <c r="H6" s="144" t="s">
        <v>23</v>
      </c>
      <c r="I6" s="155" t="s">
        <v>24</v>
      </c>
      <c r="J6" s="145"/>
      <c r="K6" s="150" t="s">
        <v>25</v>
      </c>
      <c r="L6" s="147" t="s">
        <v>26</v>
      </c>
      <c r="M6" s="147" t="s">
        <v>80</v>
      </c>
      <c r="N6" s="139" t="s">
        <v>81</v>
      </c>
      <c r="O6" s="139" t="s">
        <v>4</v>
      </c>
      <c r="P6" s="142" t="s">
        <v>27</v>
      </c>
      <c r="Q6" s="142" t="s">
        <v>28</v>
      </c>
    </row>
    <row r="7" spans="1:20" ht="15" customHeight="1">
      <c r="A7" s="145"/>
      <c r="B7" s="145"/>
      <c r="C7" s="144" t="s">
        <v>29</v>
      </c>
      <c r="D7" s="147" t="s">
        <v>30</v>
      </c>
      <c r="E7" s="145"/>
      <c r="F7" s="145"/>
      <c r="G7" s="145"/>
      <c r="H7" s="145"/>
      <c r="I7" s="144" t="s">
        <v>31</v>
      </c>
      <c r="J7" s="144" t="s">
        <v>32</v>
      </c>
      <c r="K7" s="151"/>
      <c r="L7" s="153"/>
      <c r="M7" s="153"/>
      <c r="N7" s="140"/>
      <c r="O7" s="140"/>
      <c r="P7" s="143"/>
      <c r="Q7" s="143"/>
    </row>
    <row r="8" spans="1:20" ht="144.75" customHeight="1">
      <c r="A8" s="145"/>
      <c r="B8" s="145"/>
      <c r="C8" s="145"/>
      <c r="D8" s="148"/>
      <c r="E8" s="145"/>
      <c r="F8" s="145"/>
      <c r="G8" s="145"/>
      <c r="H8" s="145"/>
      <c r="I8" s="145"/>
      <c r="J8" s="145"/>
      <c r="K8" s="152"/>
      <c r="L8" s="153"/>
      <c r="M8" s="153"/>
      <c r="N8" s="140"/>
      <c r="O8" s="141"/>
      <c r="P8" s="143"/>
      <c r="Q8" s="143"/>
    </row>
    <row r="9" spans="1:20" ht="31.5" customHeight="1">
      <c r="A9" s="146"/>
      <c r="B9" s="146"/>
      <c r="C9" s="146"/>
      <c r="D9" s="149"/>
      <c r="E9" s="145"/>
      <c r="F9" s="146"/>
      <c r="G9" s="146"/>
      <c r="H9" s="14" t="s">
        <v>16</v>
      </c>
      <c r="I9" s="14" t="s">
        <v>16</v>
      </c>
      <c r="J9" s="14" t="s">
        <v>16</v>
      </c>
      <c r="K9" s="14" t="s">
        <v>33</v>
      </c>
      <c r="L9" s="154"/>
      <c r="M9" s="154"/>
      <c r="N9" s="141"/>
      <c r="O9" s="14" t="s">
        <v>14</v>
      </c>
      <c r="P9" s="15" t="s">
        <v>34</v>
      </c>
      <c r="Q9" s="14" t="s">
        <v>34</v>
      </c>
    </row>
    <row r="10" spans="1:20" s="2" customFormat="1" ht="12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3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21"/>
      <c r="S10" s="21"/>
      <c r="T10" s="21"/>
    </row>
    <row r="11" spans="1:20" ht="14.45" customHeight="1">
      <c r="A11" s="156" t="s">
        <v>85</v>
      </c>
      <c r="B11" s="157"/>
      <c r="C11" s="76" t="s">
        <v>54</v>
      </c>
      <c r="D11" s="76" t="s">
        <v>54</v>
      </c>
      <c r="E11" s="76" t="s">
        <v>54</v>
      </c>
      <c r="F11" s="76" t="s">
        <v>54</v>
      </c>
      <c r="G11" s="76" t="s">
        <v>54</v>
      </c>
      <c r="H11" s="77">
        <v>69395.22</v>
      </c>
      <c r="I11" s="77">
        <v>53731.05</v>
      </c>
      <c r="J11" s="77">
        <v>51875.659999999989</v>
      </c>
      <c r="K11" s="78">
        <v>2096</v>
      </c>
      <c r="L11" s="76" t="s">
        <v>54</v>
      </c>
      <c r="M11" s="76" t="s">
        <v>54</v>
      </c>
      <c r="N11" s="76" t="s">
        <v>54</v>
      </c>
      <c r="O11" s="77">
        <v>114331574.05000001</v>
      </c>
      <c r="P11" s="70">
        <v>1647.5424971633495</v>
      </c>
      <c r="Q11" s="70">
        <v>8612.4505801145551</v>
      </c>
    </row>
    <row r="12" spans="1:20" s="1" customFormat="1" ht="13.5" customHeight="1">
      <c r="A12" s="73">
        <v>1</v>
      </c>
      <c r="B12" s="79" t="s">
        <v>86</v>
      </c>
      <c r="C12" s="80">
        <v>1997</v>
      </c>
      <c r="D12" s="80"/>
      <c r="E12" s="80" t="s">
        <v>120</v>
      </c>
      <c r="F12" s="80">
        <v>9</v>
      </c>
      <c r="G12" s="80" t="s">
        <v>121</v>
      </c>
      <c r="H12" s="81">
        <v>4855.8</v>
      </c>
      <c r="I12" s="81">
        <v>3891.3</v>
      </c>
      <c r="J12" s="81">
        <v>3891.3</v>
      </c>
      <c r="K12" s="82">
        <v>130</v>
      </c>
      <c r="L12" s="80" t="s">
        <v>55</v>
      </c>
      <c r="M12" s="80" t="s">
        <v>56</v>
      </c>
      <c r="N12" s="80" t="s">
        <v>122</v>
      </c>
      <c r="O12" s="72">
        <v>4915600</v>
      </c>
      <c r="P12" s="72">
        <v>1012.3151694880349</v>
      </c>
      <c r="Q12" s="72">
        <v>1012.3151694880349</v>
      </c>
      <c r="R12" s="24"/>
      <c r="S12" s="24"/>
      <c r="T12" s="24"/>
    </row>
    <row r="13" spans="1:20" s="1" customFormat="1" ht="13.5" customHeight="1">
      <c r="A13" s="73">
        <v>2</v>
      </c>
      <c r="B13" s="79" t="s">
        <v>87</v>
      </c>
      <c r="C13" s="80">
        <v>1995</v>
      </c>
      <c r="D13" s="80">
        <v>2021</v>
      </c>
      <c r="E13" s="80" t="s">
        <v>120</v>
      </c>
      <c r="F13" s="80">
        <v>9</v>
      </c>
      <c r="G13" s="80" t="s">
        <v>123</v>
      </c>
      <c r="H13" s="81">
        <v>10288.06</v>
      </c>
      <c r="I13" s="81">
        <v>7717.7</v>
      </c>
      <c r="J13" s="81">
        <v>7717.7</v>
      </c>
      <c r="K13" s="82">
        <v>297</v>
      </c>
      <c r="L13" s="80" t="s">
        <v>55</v>
      </c>
      <c r="M13" s="80" t="s">
        <v>56</v>
      </c>
      <c r="N13" s="80" t="s">
        <v>59</v>
      </c>
      <c r="O13" s="72">
        <v>2457800</v>
      </c>
      <c r="P13" s="72">
        <v>238.89829569423196</v>
      </c>
      <c r="Q13" s="72">
        <v>238.89829569423196</v>
      </c>
      <c r="R13" s="24"/>
      <c r="S13" s="24"/>
      <c r="T13" s="24"/>
    </row>
    <row r="14" spans="1:20" s="1" customFormat="1" ht="13.5" customHeight="1">
      <c r="A14" s="73">
        <v>3</v>
      </c>
      <c r="B14" s="79" t="s">
        <v>88</v>
      </c>
      <c r="C14" s="80">
        <v>1994</v>
      </c>
      <c r="D14" s="80">
        <v>2020</v>
      </c>
      <c r="E14" s="80" t="s">
        <v>124</v>
      </c>
      <c r="F14" s="80">
        <v>9</v>
      </c>
      <c r="G14" s="80" t="s">
        <v>123</v>
      </c>
      <c r="H14" s="81">
        <v>9197</v>
      </c>
      <c r="I14" s="81">
        <v>8283.2000000000007</v>
      </c>
      <c r="J14" s="81">
        <v>8283.2000000000007</v>
      </c>
      <c r="K14" s="82">
        <v>366</v>
      </c>
      <c r="L14" s="80" t="s">
        <v>55</v>
      </c>
      <c r="M14" s="80" t="s">
        <v>56</v>
      </c>
      <c r="N14" s="80" t="s">
        <v>61</v>
      </c>
      <c r="O14" s="72">
        <v>9831200</v>
      </c>
      <c r="P14" s="72">
        <v>1068.9572686745678</v>
      </c>
      <c r="Q14" s="72">
        <v>1068.9572686745678</v>
      </c>
      <c r="R14" s="24"/>
      <c r="S14" s="24"/>
      <c r="T14" s="24"/>
    </row>
    <row r="15" spans="1:20" s="1" customFormat="1" ht="13.5" customHeight="1">
      <c r="A15" s="73">
        <v>4</v>
      </c>
      <c r="B15" s="79" t="s">
        <v>89</v>
      </c>
      <c r="C15" s="80">
        <v>1996</v>
      </c>
      <c r="D15" s="80"/>
      <c r="E15" s="80" t="s">
        <v>120</v>
      </c>
      <c r="F15" s="80">
        <v>9</v>
      </c>
      <c r="G15" s="80" t="s">
        <v>125</v>
      </c>
      <c r="H15" s="81">
        <v>7689.44</v>
      </c>
      <c r="I15" s="81">
        <v>5766.9</v>
      </c>
      <c r="J15" s="81">
        <v>5599.3</v>
      </c>
      <c r="K15" s="82">
        <v>187</v>
      </c>
      <c r="L15" s="80" t="s">
        <v>55</v>
      </c>
      <c r="M15" s="80" t="s">
        <v>56</v>
      </c>
      <c r="N15" s="80" t="s">
        <v>59</v>
      </c>
      <c r="O15" s="72">
        <v>7373400</v>
      </c>
      <c r="P15" s="72">
        <v>958.89947772529604</v>
      </c>
      <c r="Q15" s="72">
        <v>958.89947772529604</v>
      </c>
      <c r="R15" s="24"/>
      <c r="S15" s="24"/>
      <c r="T15" s="24"/>
    </row>
    <row r="16" spans="1:20" s="1" customFormat="1" ht="15" customHeight="1">
      <c r="A16" s="73">
        <v>5</v>
      </c>
      <c r="B16" s="79" t="s">
        <v>90</v>
      </c>
      <c r="C16" s="80">
        <v>1998</v>
      </c>
      <c r="D16" s="80">
        <v>2020</v>
      </c>
      <c r="E16" s="80" t="s">
        <v>120</v>
      </c>
      <c r="F16" s="80">
        <v>9</v>
      </c>
      <c r="G16" s="80" t="s">
        <v>126</v>
      </c>
      <c r="H16" s="81">
        <v>10754.2</v>
      </c>
      <c r="I16" s="81">
        <v>9642.2000000000007</v>
      </c>
      <c r="J16" s="81">
        <v>9401.2999999999993</v>
      </c>
      <c r="K16" s="82">
        <v>369</v>
      </c>
      <c r="L16" s="80" t="s">
        <v>55</v>
      </c>
      <c r="M16" s="80" t="s">
        <v>56</v>
      </c>
      <c r="N16" s="80" t="s">
        <v>72</v>
      </c>
      <c r="O16" s="72">
        <v>7373400</v>
      </c>
      <c r="P16" s="72">
        <v>685.62980045005668</v>
      </c>
      <c r="Q16" s="72">
        <v>685.62980045005668</v>
      </c>
      <c r="R16" s="24"/>
      <c r="S16" s="24"/>
      <c r="T16" s="24"/>
    </row>
    <row r="17" spans="1:20" s="1" customFormat="1" ht="13.5" customHeight="1">
      <c r="A17" s="73">
        <v>6</v>
      </c>
      <c r="B17" s="79" t="s">
        <v>91</v>
      </c>
      <c r="C17" s="80">
        <v>1960</v>
      </c>
      <c r="D17" s="80"/>
      <c r="E17" s="80" t="s">
        <v>124</v>
      </c>
      <c r="F17" s="80">
        <v>2</v>
      </c>
      <c r="G17" s="80" t="s">
        <v>127</v>
      </c>
      <c r="H17" s="81">
        <v>969.97</v>
      </c>
      <c r="I17" s="81">
        <v>550.42999999999995</v>
      </c>
      <c r="J17" s="81">
        <v>550.42999999999995</v>
      </c>
      <c r="K17" s="82">
        <v>16</v>
      </c>
      <c r="L17" s="80" t="s">
        <v>55</v>
      </c>
      <c r="M17" s="80" t="s">
        <v>56</v>
      </c>
      <c r="N17" s="80" t="s">
        <v>59</v>
      </c>
      <c r="O17" s="72">
        <v>5072211.2</v>
      </c>
      <c r="P17" s="72">
        <v>5229.2454405806366</v>
      </c>
      <c r="Q17" s="72">
        <v>5229.2454405806366</v>
      </c>
      <c r="R17" s="24"/>
      <c r="S17" s="24"/>
      <c r="T17" s="24"/>
    </row>
    <row r="18" spans="1:20" s="1" customFormat="1" ht="13.5" customHeight="1">
      <c r="A18" s="73">
        <v>7</v>
      </c>
      <c r="B18" s="79" t="s">
        <v>92</v>
      </c>
      <c r="C18" s="80">
        <v>1964</v>
      </c>
      <c r="D18" s="80"/>
      <c r="E18" s="80" t="s">
        <v>124</v>
      </c>
      <c r="F18" s="80">
        <v>4</v>
      </c>
      <c r="G18" s="80" t="s">
        <v>125</v>
      </c>
      <c r="H18" s="81">
        <v>3980.6</v>
      </c>
      <c r="I18" s="81">
        <v>2394.8000000000002</v>
      </c>
      <c r="J18" s="81">
        <v>2056.66</v>
      </c>
      <c r="K18" s="82">
        <v>94</v>
      </c>
      <c r="L18" s="80" t="s">
        <v>55</v>
      </c>
      <c r="M18" s="80" t="s">
        <v>56</v>
      </c>
      <c r="N18" s="80" t="s">
        <v>122</v>
      </c>
      <c r="O18" s="72">
        <v>8883110.0800000001</v>
      </c>
      <c r="P18" s="72">
        <v>2231.600783801437</v>
      </c>
      <c r="Q18" s="72">
        <v>2231.600783801437</v>
      </c>
      <c r="R18" s="24"/>
      <c r="S18" s="24"/>
      <c r="T18" s="24"/>
    </row>
    <row r="19" spans="1:20" s="1" customFormat="1" ht="13.5" customHeight="1">
      <c r="A19" s="73">
        <v>8</v>
      </c>
      <c r="B19" s="79" t="s">
        <v>93</v>
      </c>
      <c r="C19" s="80">
        <v>1964</v>
      </c>
      <c r="D19" s="80"/>
      <c r="E19" s="80" t="s">
        <v>124</v>
      </c>
      <c r="F19" s="80">
        <v>2</v>
      </c>
      <c r="G19" s="80" t="s">
        <v>121</v>
      </c>
      <c r="H19" s="81">
        <v>970.78</v>
      </c>
      <c r="I19" s="81">
        <v>553.29999999999995</v>
      </c>
      <c r="J19" s="81">
        <v>553.29999999999995</v>
      </c>
      <c r="K19" s="82">
        <v>23</v>
      </c>
      <c r="L19" s="80" t="s">
        <v>55</v>
      </c>
      <c r="M19" s="80" t="s">
        <v>56</v>
      </c>
      <c r="N19" s="80" t="s">
        <v>59</v>
      </c>
      <c r="O19" s="72">
        <v>5181744</v>
      </c>
      <c r="P19" s="72">
        <v>5337.7119429736913</v>
      </c>
      <c r="Q19" s="72">
        <v>5337.7119429736913</v>
      </c>
      <c r="R19" s="24"/>
      <c r="S19" s="24"/>
      <c r="T19" s="24"/>
    </row>
    <row r="20" spans="1:20" s="1" customFormat="1" ht="13.5" customHeight="1">
      <c r="A20" s="73">
        <v>9</v>
      </c>
      <c r="B20" s="79" t="s">
        <v>94</v>
      </c>
      <c r="C20" s="80">
        <v>1967</v>
      </c>
      <c r="D20" s="80"/>
      <c r="E20" s="80" t="s">
        <v>124</v>
      </c>
      <c r="F20" s="80">
        <v>2</v>
      </c>
      <c r="G20" s="80" t="s">
        <v>121</v>
      </c>
      <c r="H20" s="81">
        <v>1351.94</v>
      </c>
      <c r="I20" s="81">
        <v>773.81</v>
      </c>
      <c r="J20" s="81">
        <v>619.64</v>
      </c>
      <c r="K20" s="82">
        <v>45</v>
      </c>
      <c r="L20" s="80" t="s">
        <v>55</v>
      </c>
      <c r="M20" s="80" t="s">
        <v>56</v>
      </c>
      <c r="N20" s="80" t="s">
        <v>59</v>
      </c>
      <c r="O20" s="72">
        <v>5830515.2000000002</v>
      </c>
      <c r="P20" s="72">
        <v>4312.7026347323108</v>
      </c>
      <c r="Q20" s="72">
        <v>4312.7026347323108</v>
      </c>
      <c r="R20" s="24"/>
      <c r="S20" s="24"/>
      <c r="T20" s="24"/>
    </row>
    <row r="21" spans="1:20" s="1" customFormat="1" ht="13.5" customHeight="1">
      <c r="A21" s="73">
        <v>10</v>
      </c>
      <c r="B21" s="79" t="s">
        <v>95</v>
      </c>
      <c r="C21" s="80">
        <v>1963</v>
      </c>
      <c r="D21" s="80"/>
      <c r="E21" s="80" t="s">
        <v>124</v>
      </c>
      <c r="F21" s="80">
        <v>4</v>
      </c>
      <c r="G21" s="80" t="s">
        <v>123</v>
      </c>
      <c r="H21" s="81">
        <v>4269.24</v>
      </c>
      <c r="I21" s="81">
        <v>2565.5</v>
      </c>
      <c r="J21" s="81">
        <v>2450.6999999999998</v>
      </c>
      <c r="K21" s="82">
        <v>117</v>
      </c>
      <c r="L21" s="80" t="s">
        <v>55</v>
      </c>
      <c r="M21" s="80" t="s">
        <v>56</v>
      </c>
      <c r="N21" s="80" t="s">
        <v>59</v>
      </c>
      <c r="O21" s="72">
        <v>9697865.5999999996</v>
      </c>
      <c r="P21" s="72">
        <v>2271.5672110258502</v>
      </c>
      <c r="Q21" s="72">
        <v>2271.5672110258502</v>
      </c>
      <c r="R21" s="24"/>
      <c r="S21" s="24"/>
      <c r="T21" s="24"/>
    </row>
    <row r="22" spans="1:20" s="1" customFormat="1" ht="13.5" customHeight="1">
      <c r="A22" s="73">
        <v>11</v>
      </c>
      <c r="B22" s="79" t="s">
        <v>96</v>
      </c>
      <c r="C22" s="80">
        <v>1962</v>
      </c>
      <c r="D22" s="80"/>
      <c r="E22" s="80" t="s">
        <v>124</v>
      </c>
      <c r="F22" s="80">
        <v>4</v>
      </c>
      <c r="G22" s="80" t="s">
        <v>121</v>
      </c>
      <c r="H22" s="81">
        <v>1764.53</v>
      </c>
      <c r="I22" s="81">
        <v>1245.7</v>
      </c>
      <c r="J22" s="81">
        <v>1245.7</v>
      </c>
      <c r="K22" s="82">
        <v>47</v>
      </c>
      <c r="L22" s="80" t="s">
        <v>55</v>
      </c>
      <c r="M22" s="80" t="s">
        <v>56</v>
      </c>
      <c r="N22" s="80" t="s">
        <v>59</v>
      </c>
      <c r="O22" s="72">
        <v>4869996.8</v>
      </c>
      <c r="P22" s="72">
        <v>2759.9399273460922</v>
      </c>
      <c r="Q22" s="72">
        <v>2759.9399273460922</v>
      </c>
      <c r="R22" s="24"/>
      <c r="S22" s="24"/>
      <c r="T22" s="24"/>
    </row>
    <row r="23" spans="1:20" s="1" customFormat="1" ht="13.5" customHeight="1">
      <c r="A23" s="73">
        <v>12</v>
      </c>
      <c r="B23" s="79" t="s">
        <v>97</v>
      </c>
      <c r="C23" s="80">
        <v>1963</v>
      </c>
      <c r="D23" s="80"/>
      <c r="E23" s="80" t="s">
        <v>124</v>
      </c>
      <c r="F23" s="80">
        <v>4</v>
      </c>
      <c r="G23" s="80" t="s">
        <v>125</v>
      </c>
      <c r="H23" s="81">
        <v>2168.64</v>
      </c>
      <c r="I23" s="81">
        <v>2032.2</v>
      </c>
      <c r="J23" s="81">
        <v>2032.2</v>
      </c>
      <c r="K23" s="82">
        <v>66</v>
      </c>
      <c r="L23" s="80" t="s">
        <v>55</v>
      </c>
      <c r="M23" s="80" t="s">
        <v>56</v>
      </c>
      <c r="N23" s="80" t="s">
        <v>57</v>
      </c>
      <c r="O23" s="72">
        <v>7709424</v>
      </c>
      <c r="P23" s="72">
        <v>3554.9579459938027</v>
      </c>
      <c r="Q23" s="72">
        <v>3554.9579459938027</v>
      </c>
      <c r="R23" s="24"/>
      <c r="S23" s="24"/>
      <c r="T23" s="24"/>
    </row>
    <row r="24" spans="1:20" s="1" customFormat="1" ht="13.5" customHeight="1">
      <c r="A24" s="73">
        <v>13</v>
      </c>
      <c r="B24" s="79" t="s">
        <v>77</v>
      </c>
      <c r="C24" s="80">
        <v>1956</v>
      </c>
      <c r="D24" s="80"/>
      <c r="E24" s="80" t="s">
        <v>124</v>
      </c>
      <c r="F24" s="80">
        <v>2</v>
      </c>
      <c r="G24" s="80" t="s">
        <v>125</v>
      </c>
      <c r="H24" s="81">
        <v>2003</v>
      </c>
      <c r="I24" s="81">
        <v>1130.3</v>
      </c>
      <c r="J24" s="81">
        <v>879.5</v>
      </c>
      <c r="K24" s="82">
        <v>48</v>
      </c>
      <c r="L24" s="80" t="s">
        <v>55</v>
      </c>
      <c r="M24" s="80" t="s">
        <v>56</v>
      </c>
      <c r="N24" s="80" t="s">
        <v>59</v>
      </c>
      <c r="O24" s="72">
        <v>6293923.2000000002</v>
      </c>
      <c r="P24" s="72">
        <v>3142.2482276585124</v>
      </c>
      <c r="Q24" s="72">
        <v>3142.2482276585124</v>
      </c>
      <c r="R24" s="24"/>
      <c r="S24" s="24"/>
      <c r="T24" s="24"/>
    </row>
    <row r="25" spans="1:20" s="1" customFormat="1" ht="13.5" customHeight="1">
      <c r="A25" s="73">
        <v>14</v>
      </c>
      <c r="B25" s="79" t="s">
        <v>98</v>
      </c>
      <c r="C25" s="80">
        <v>1969</v>
      </c>
      <c r="D25" s="80"/>
      <c r="E25" s="80" t="s">
        <v>124</v>
      </c>
      <c r="F25" s="80">
        <v>5</v>
      </c>
      <c r="G25" s="80" t="s">
        <v>123</v>
      </c>
      <c r="H25" s="81">
        <v>4394.12</v>
      </c>
      <c r="I25" s="81">
        <v>3401.91</v>
      </c>
      <c r="J25" s="81">
        <v>3090.63</v>
      </c>
      <c r="K25" s="82">
        <v>115</v>
      </c>
      <c r="L25" s="80" t="s">
        <v>55</v>
      </c>
      <c r="M25" s="80" t="s">
        <v>56</v>
      </c>
      <c r="N25" s="80" t="s">
        <v>122</v>
      </c>
      <c r="O25" s="72">
        <v>10312934.4</v>
      </c>
      <c r="P25" s="72">
        <v>2346.98515288613</v>
      </c>
      <c r="Q25" s="72">
        <v>2346.98515288613</v>
      </c>
      <c r="R25" s="24"/>
      <c r="S25" s="24"/>
      <c r="T25" s="24"/>
    </row>
    <row r="26" spans="1:20" s="1" customFormat="1" ht="23.25" customHeight="1">
      <c r="A26" s="73">
        <v>15</v>
      </c>
      <c r="B26" s="79" t="s">
        <v>99</v>
      </c>
      <c r="C26" s="80">
        <v>1981</v>
      </c>
      <c r="D26" s="80"/>
      <c r="E26" s="80" t="s">
        <v>124</v>
      </c>
      <c r="F26" s="80">
        <v>5</v>
      </c>
      <c r="G26" s="80" t="s">
        <v>123</v>
      </c>
      <c r="H26" s="81">
        <v>3102</v>
      </c>
      <c r="I26" s="81">
        <v>2280.8000000000002</v>
      </c>
      <c r="J26" s="81">
        <v>2047.6</v>
      </c>
      <c r="K26" s="82">
        <v>117</v>
      </c>
      <c r="L26" s="80" t="s">
        <v>55</v>
      </c>
      <c r="M26" s="80" t="s">
        <v>56</v>
      </c>
      <c r="N26" s="80" t="s">
        <v>58</v>
      </c>
      <c r="O26" s="72">
        <v>6875289.5999999996</v>
      </c>
      <c r="P26" s="72">
        <v>2216.405415860735</v>
      </c>
      <c r="Q26" s="72">
        <v>2216.405415860735</v>
      </c>
      <c r="R26" s="24"/>
      <c r="S26" s="24"/>
      <c r="T26" s="24"/>
    </row>
    <row r="27" spans="1:20" s="1" customFormat="1" ht="21.6" customHeight="1">
      <c r="A27" s="73">
        <v>16</v>
      </c>
      <c r="B27" s="79" t="s">
        <v>74</v>
      </c>
      <c r="C27" s="80">
        <v>1980</v>
      </c>
      <c r="D27" s="80"/>
      <c r="E27" s="80" t="s">
        <v>124</v>
      </c>
      <c r="F27" s="80">
        <v>2</v>
      </c>
      <c r="G27" s="80" t="s">
        <v>125</v>
      </c>
      <c r="H27" s="81">
        <v>955</v>
      </c>
      <c r="I27" s="81">
        <v>868.7</v>
      </c>
      <c r="J27" s="81">
        <v>868.7</v>
      </c>
      <c r="K27" s="82">
        <v>25</v>
      </c>
      <c r="L27" s="80" t="s">
        <v>55</v>
      </c>
      <c r="M27" s="80" t="s">
        <v>56</v>
      </c>
      <c r="N27" s="80" t="s">
        <v>60</v>
      </c>
      <c r="O27" s="72">
        <v>5788942.3700000001</v>
      </c>
      <c r="P27" s="72">
        <v>6061.7197591623035</v>
      </c>
      <c r="Q27" s="72">
        <v>6061.7197570680637</v>
      </c>
      <c r="R27" s="24"/>
      <c r="S27" s="24"/>
      <c r="T27" s="24"/>
    </row>
    <row r="28" spans="1:20" s="1" customFormat="1" ht="20.45" customHeight="1">
      <c r="A28" s="73">
        <v>17</v>
      </c>
      <c r="B28" s="79" t="s">
        <v>78</v>
      </c>
      <c r="C28" s="80">
        <v>1967</v>
      </c>
      <c r="D28" s="80"/>
      <c r="E28" s="80" t="s">
        <v>124</v>
      </c>
      <c r="F28" s="80">
        <v>2</v>
      </c>
      <c r="G28" s="80" t="s">
        <v>121</v>
      </c>
      <c r="H28" s="81">
        <v>680.9</v>
      </c>
      <c r="I28" s="81">
        <v>632.29999999999995</v>
      </c>
      <c r="J28" s="81">
        <v>587.79999999999995</v>
      </c>
      <c r="K28" s="82">
        <v>34</v>
      </c>
      <c r="L28" s="80" t="s">
        <v>55</v>
      </c>
      <c r="M28" s="80" t="s">
        <v>56</v>
      </c>
      <c r="N28" s="80" t="s">
        <v>60</v>
      </c>
      <c r="O28" s="72">
        <v>5864217.6000000006</v>
      </c>
      <c r="P28" s="72">
        <v>8612.4505801145551</v>
      </c>
      <c r="Q28" s="72">
        <v>8612.4505801145551</v>
      </c>
      <c r="R28" s="24"/>
      <c r="S28" s="24"/>
      <c r="T28" s="24"/>
    </row>
    <row r="29" spans="1:20" s="1" customFormat="1" ht="13.5" customHeight="1">
      <c r="A29" s="156" t="s">
        <v>100</v>
      </c>
      <c r="B29" s="157"/>
      <c r="C29" s="76" t="s">
        <v>54</v>
      </c>
      <c r="D29" s="76" t="s">
        <v>54</v>
      </c>
      <c r="E29" s="76" t="s">
        <v>54</v>
      </c>
      <c r="F29" s="76" t="s">
        <v>54</v>
      </c>
      <c r="G29" s="76" t="s">
        <v>54</v>
      </c>
      <c r="H29" s="77">
        <v>19523.48</v>
      </c>
      <c r="I29" s="77">
        <v>13133.36</v>
      </c>
      <c r="J29" s="77">
        <v>11752.29</v>
      </c>
      <c r="K29" s="78">
        <v>549</v>
      </c>
      <c r="L29" s="76" t="s">
        <v>54</v>
      </c>
      <c r="M29" s="76" t="s">
        <v>54</v>
      </c>
      <c r="N29" s="76" t="s">
        <v>54</v>
      </c>
      <c r="O29" s="77">
        <v>68139941.349999994</v>
      </c>
      <c r="P29" s="70">
        <v>3490.1534639316351</v>
      </c>
      <c r="Q29" s="70">
        <v>8578.3362304445</v>
      </c>
      <c r="R29" s="24"/>
      <c r="S29" s="24"/>
      <c r="T29" s="24"/>
    </row>
    <row r="30" spans="1:20" s="1" customFormat="1" ht="13.5" customHeight="1">
      <c r="A30" s="83">
        <v>1</v>
      </c>
      <c r="B30" s="84" t="s">
        <v>101</v>
      </c>
      <c r="C30" s="80">
        <v>1955</v>
      </c>
      <c r="D30" s="80"/>
      <c r="E30" s="80" t="s">
        <v>128</v>
      </c>
      <c r="F30" s="80">
        <v>2</v>
      </c>
      <c r="G30" s="80" t="s">
        <v>121</v>
      </c>
      <c r="H30" s="81">
        <v>946.32</v>
      </c>
      <c r="I30" s="81">
        <v>538.1</v>
      </c>
      <c r="J30" s="81">
        <v>451.2</v>
      </c>
      <c r="K30" s="82">
        <v>30</v>
      </c>
      <c r="L30" s="80" t="s">
        <v>55</v>
      </c>
      <c r="M30" s="80" t="s">
        <v>56</v>
      </c>
      <c r="N30" s="80" t="s">
        <v>59</v>
      </c>
      <c r="O30" s="72">
        <v>4602107.2299999995</v>
      </c>
      <c r="P30" s="72">
        <v>4863.1617528954257</v>
      </c>
      <c r="Q30" s="72">
        <v>4946.3161298503674</v>
      </c>
      <c r="R30" s="24"/>
      <c r="S30" s="24"/>
      <c r="T30" s="24"/>
    </row>
    <row r="31" spans="1:20" s="1" customFormat="1" ht="13.5" customHeight="1">
      <c r="A31" s="83">
        <v>2</v>
      </c>
      <c r="B31" s="84" t="s">
        <v>102</v>
      </c>
      <c r="C31" s="80">
        <v>1962</v>
      </c>
      <c r="D31" s="80"/>
      <c r="E31" s="80" t="s">
        <v>124</v>
      </c>
      <c r="F31" s="80">
        <v>3</v>
      </c>
      <c r="G31" s="80" t="s">
        <v>121</v>
      </c>
      <c r="H31" s="81">
        <v>2239.81</v>
      </c>
      <c r="I31" s="81">
        <v>1173.2</v>
      </c>
      <c r="J31" s="81">
        <v>995.52</v>
      </c>
      <c r="K31" s="82">
        <v>86</v>
      </c>
      <c r="L31" s="80" t="s">
        <v>55</v>
      </c>
      <c r="M31" s="80" t="s">
        <v>56</v>
      </c>
      <c r="N31" s="80" t="s">
        <v>59</v>
      </c>
      <c r="O31" s="72">
        <v>5956899.2000000002</v>
      </c>
      <c r="P31" s="72">
        <v>2659.5555873042804</v>
      </c>
      <c r="Q31" s="72">
        <v>2659.5555873042804</v>
      </c>
      <c r="R31" s="24"/>
      <c r="S31" s="24"/>
      <c r="T31" s="24"/>
    </row>
    <row r="32" spans="1:20" s="1" customFormat="1" ht="13.5" customHeight="1">
      <c r="A32" s="83">
        <v>3</v>
      </c>
      <c r="B32" s="84" t="s">
        <v>75</v>
      </c>
      <c r="C32" s="80">
        <v>1959</v>
      </c>
      <c r="D32" s="80">
        <v>2009</v>
      </c>
      <c r="E32" s="80" t="s">
        <v>124</v>
      </c>
      <c r="F32" s="80">
        <v>3</v>
      </c>
      <c r="G32" s="80" t="s">
        <v>123</v>
      </c>
      <c r="H32" s="81">
        <v>2101</v>
      </c>
      <c r="I32" s="81">
        <v>1915.9</v>
      </c>
      <c r="J32" s="81">
        <v>1915.9</v>
      </c>
      <c r="K32" s="82">
        <v>64</v>
      </c>
      <c r="L32" s="80" t="s">
        <v>55</v>
      </c>
      <c r="M32" s="80" t="s">
        <v>56</v>
      </c>
      <c r="N32" s="80" t="s">
        <v>58</v>
      </c>
      <c r="O32" s="72">
        <v>7835808</v>
      </c>
      <c r="P32" s="72">
        <v>3729.5611613517372</v>
      </c>
      <c r="Q32" s="72">
        <v>3729.5611613517372</v>
      </c>
      <c r="R32" s="24"/>
      <c r="S32" s="24"/>
      <c r="T32" s="24"/>
    </row>
    <row r="33" spans="1:20" s="1" customFormat="1" ht="13.5" customHeight="1">
      <c r="A33" s="83">
        <v>4</v>
      </c>
      <c r="B33" s="84" t="s">
        <v>103</v>
      </c>
      <c r="C33" s="80">
        <v>1954</v>
      </c>
      <c r="D33" s="80"/>
      <c r="E33" s="80" t="s">
        <v>124</v>
      </c>
      <c r="F33" s="80">
        <v>2</v>
      </c>
      <c r="G33" s="80" t="s">
        <v>127</v>
      </c>
      <c r="H33" s="81">
        <v>805.4</v>
      </c>
      <c r="I33" s="81">
        <v>618.63</v>
      </c>
      <c r="J33" s="81">
        <v>251.43</v>
      </c>
      <c r="K33" s="82">
        <v>18</v>
      </c>
      <c r="L33" s="80" t="s">
        <v>55</v>
      </c>
      <c r="M33" s="80" t="s">
        <v>56</v>
      </c>
      <c r="N33" s="80" t="s">
        <v>57</v>
      </c>
      <c r="O33" s="72">
        <v>6908992</v>
      </c>
      <c r="P33" s="72">
        <v>8578.3362304445</v>
      </c>
      <c r="Q33" s="72">
        <v>8578.3362304445</v>
      </c>
      <c r="R33" s="24"/>
      <c r="S33" s="24"/>
      <c r="T33" s="24"/>
    </row>
    <row r="34" spans="1:20" s="1" customFormat="1" ht="13.5" customHeight="1">
      <c r="A34" s="83">
        <v>5</v>
      </c>
      <c r="B34" s="84" t="s">
        <v>104</v>
      </c>
      <c r="C34" s="80">
        <v>1960</v>
      </c>
      <c r="D34" s="80">
        <v>2017</v>
      </c>
      <c r="E34" s="80" t="s">
        <v>124</v>
      </c>
      <c r="F34" s="80">
        <v>3</v>
      </c>
      <c r="G34" s="80" t="s">
        <v>121</v>
      </c>
      <c r="H34" s="81">
        <v>2224.69</v>
      </c>
      <c r="I34" s="81">
        <v>1206.0999999999999</v>
      </c>
      <c r="J34" s="81">
        <v>986.82</v>
      </c>
      <c r="K34" s="82">
        <v>76</v>
      </c>
      <c r="L34" s="80" t="s">
        <v>55</v>
      </c>
      <c r="M34" s="80" t="s">
        <v>56</v>
      </c>
      <c r="N34" s="80" t="s">
        <v>59</v>
      </c>
      <c r="O34" s="72">
        <v>6167539.2000000002</v>
      </c>
      <c r="P34" s="72">
        <v>2772.3139853193029</v>
      </c>
      <c r="Q34" s="72">
        <v>2772.3139853193029</v>
      </c>
      <c r="R34" s="24"/>
      <c r="S34" s="24"/>
      <c r="T34" s="24"/>
    </row>
    <row r="35" spans="1:20" s="1" customFormat="1" ht="13.5" customHeight="1">
      <c r="A35" s="83">
        <v>6</v>
      </c>
      <c r="B35" s="84" t="s">
        <v>76</v>
      </c>
      <c r="C35" s="80">
        <v>1955</v>
      </c>
      <c r="D35" s="80"/>
      <c r="E35" s="80" t="s">
        <v>124</v>
      </c>
      <c r="F35" s="80">
        <v>2</v>
      </c>
      <c r="G35" s="80" t="s">
        <v>125</v>
      </c>
      <c r="H35" s="81">
        <v>1499.6</v>
      </c>
      <c r="I35" s="81">
        <v>1384.9</v>
      </c>
      <c r="J35" s="81">
        <v>1384.9</v>
      </c>
      <c r="K35" s="82">
        <v>46</v>
      </c>
      <c r="L35" s="80" t="s">
        <v>55</v>
      </c>
      <c r="M35" s="80" t="s">
        <v>62</v>
      </c>
      <c r="N35" s="80" t="s">
        <v>63</v>
      </c>
      <c r="O35" s="72">
        <v>7400589</v>
      </c>
      <c r="P35" s="72">
        <v>4935.0420112029879</v>
      </c>
      <c r="Q35" s="72">
        <v>4935.0420112029879</v>
      </c>
      <c r="R35" s="24"/>
      <c r="S35" s="24"/>
      <c r="T35" s="24"/>
    </row>
    <row r="36" spans="1:20" s="1" customFormat="1" ht="13.5" customHeight="1">
      <c r="A36" s="83">
        <v>7</v>
      </c>
      <c r="B36" s="84" t="s">
        <v>105</v>
      </c>
      <c r="C36" s="80">
        <v>1963</v>
      </c>
      <c r="D36" s="80"/>
      <c r="E36" s="80" t="s">
        <v>124</v>
      </c>
      <c r="F36" s="80">
        <v>4</v>
      </c>
      <c r="G36" s="80" t="s">
        <v>123</v>
      </c>
      <c r="H36" s="81">
        <v>4150.18</v>
      </c>
      <c r="I36" s="81">
        <v>2492.6</v>
      </c>
      <c r="J36" s="81">
        <v>2409.8000000000002</v>
      </c>
      <c r="K36" s="82">
        <v>92</v>
      </c>
      <c r="L36" s="80" t="s">
        <v>55</v>
      </c>
      <c r="M36" s="80" t="s">
        <v>56</v>
      </c>
      <c r="N36" s="80" t="s">
        <v>59</v>
      </c>
      <c r="O36" s="72">
        <v>9529353.6000000015</v>
      </c>
      <c r="P36" s="72">
        <v>2296.1301919434823</v>
      </c>
      <c r="Q36" s="72">
        <v>2296.1301919434818</v>
      </c>
      <c r="R36" s="24"/>
      <c r="S36" s="24"/>
      <c r="T36" s="24"/>
    </row>
    <row r="37" spans="1:20" s="1" customFormat="1" ht="13.5" customHeight="1">
      <c r="A37" s="83">
        <v>8</v>
      </c>
      <c r="B37" s="84" t="s">
        <v>106</v>
      </c>
      <c r="C37" s="80">
        <v>1957</v>
      </c>
      <c r="D37" s="80">
        <v>2019</v>
      </c>
      <c r="E37" s="80" t="s">
        <v>124</v>
      </c>
      <c r="F37" s="80">
        <v>2</v>
      </c>
      <c r="G37" s="80" t="s">
        <v>121</v>
      </c>
      <c r="H37" s="81">
        <v>574.1</v>
      </c>
      <c r="I37" s="81">
        <v>530.6</v>
      </c>
      <c r="J37" s="81">
        <v>530.6</v>
      </c>
      <c r="K37" s="82">
        <v>20</v>
      </c>
      <c r="L37" s="80" t="s">
        <v>55</v>
      </c>
      <c r="M37" s="80" t="s">
        <v>56</v>
      </c>
      <c r="N37" s="80" t="s">
        <v>60</v>
      </c>
      <c r="O37" s="72">
        <v>4044288</v>
      </c>
      <c r="P37" s="72">
        <v>7044.570632294025</v>
      </c>
      <c r="Q37" s="72">
        <v>7044.570632294025</v>
      </c>
      <c r="R37" s="24"/>
      <c r="S37" s="24"/>
      <c r="T37" s="24"/>
    </row>
    <row r="38" spans="1:20" s="1" customFormat="1" ht="13.5" customHeight="1">
      <c r="A38" s="83">
        <v>9</v>
      </c>
      <c r="B38" s="84" t="s">
        <v>107</v>
      </c>
      <c r="C38" s="80">
        <v>1963</v>
      </c>
      <c r="D38" s="80"/>
      <c r="E38" s="80" t="s">
        <v>124</v>
      </c>
      <c r="F38" s="80">
        <v>4</v>
      </c>
      <c r="G38" s="80" t="s">
        <v>123</v>
      </c>
      <c r="H38" s="81">
        <v>3432.61</v>
      </c>
      <c r="I38" s="81">
        <v>2570.0100000000002</v>
      </c>
      <c r="J38" s="81">
        <v>2122.8000000000002</v>
      </c>
      <c r="K38" s="82">
        <v>86</v>
      </c>
      <c r="L38" s="80" t="s">
        <v>55</v>
      </c>
      <c r="M38" s="80" t="s">
        <v>56</v>
      </c>
      <c r="N38" s="80" t="s">
        <v>122</v>
      </c>
      <c r="O38" s="72">
        <v>9290909.120000001</v>
      </c>
      <c r="P38" s="72">
        <v>2706.6602730866603</v>
      </c>
      <c r="Q38" s="72">
        <v>2706.6602730866603</v>
      </c>
      <c r="R38" s="24"/>
      <c r="S38" s="24"/>
      <c r="T38" s="24"/>
    </row>
    <row r="39" spans="1:20" s="1" customFormat="1" ht="13.5" customHeight="1">
      <c r="A39" s="83">
        <v>10</v>
      </c>
      <c r="B39" s="84" t="s">
        <v>108</v>
      </c>
      <c r="C39" s="80">
        <v>1959</v>
      </c>
      <c r="D39" s="80"/>
      <c r="E39" s="80" t="s">
        <v>124</v>
      </c>
      <c r="F39" s="80">
        <v>2</v>
      </c>
      <c r="G39" s="80" t="s">
        <v>127</v>
      </c>
      <c r="H39" s="81">
        <v>1549.77</v>
      </c>
      <c r="I39" s="81">
        <v>703.32</v>
      </c>
      <c r="J39" s="81">
        <v>703.32</v>
      </c>
      <c r="K39" s="82">
        <v>31</v>
      </c>
      <c r="L39" s="80" t="s">
        <v>55</v>
      </c>
      <c r="M39" s="80" t="s">
        <v>56</v>
      </c>
      <c r="N39" s="80" t="s">
        <v>59</v>
      </c>
      <c r="O39" s="72">
        <v>6403456</v>
      </c>
      <c r="P39" s="72">
        <v>4131.8750524271345</v>
      </c>
      <c r="Q39" s="72">
        <v>4131.8750524271345</v>
      </c>
      <c r="R39" s="24"/>
      <c r="S39" s="24"/>
      <c r="T39" s="24"/>
    </row>
    <row r="40" spans="1:20" s="1" customFormat="1">
      <c r="A40" s="156" t="s">
        <v>109</v>
      </c>
      <c r="B40" s="157"/>
      <c r="C40" s="76" t="s">
        <v>54</v>
      </c>
      <c r="D40" s="76" t="s">
        <v>54</v>
      </c>
      <c r="E40" s="76" t="s">
        <v>54</v>
      </c>
      <c r="F40" s="76" t="s">
        <v>54</v>
      </c>
      <c r="G40" s="76" t="s">
        <v>54</v>
      </c>
      <c r="H40" s="77">
        <v>24789.8</v>
      </c>
      <c r="I40" s="77">
        <v>18552.48</v>
      </c>
      <c r="J40" s="77">
        <v>17037.05</v>
      </c>
      <c r="K40" s="78">
        <v>702</v>
      </c>
      <c r="L40" s="76" t="s">
        <v>54</v>
      </c>
      <c r="M40" s="76" t="s">
        <v>54</v>
      </c>
      <c r="N40" s="76" t="s">
        <v>54</v>
      </c>
      <c r="O40" s="77">
        <v>61634819.170000002</v>
      </c>
      <c r="P40" s="70">
        <v>2486.2975566563669</v>
      </c>
      <c r="Q40" s="70">
        <v>7266.4312114989734</v>
      </c>
      <c r="R40" s="24"/>
      <c r="S40" s="24"/>
      <c r="T40" s="24"/>
    </row>
    <row r="41" spans="1:20" s="1" customFormat="1">
      <c r="A41" s="71">
        <v>1</v>
      </c>
      <c r="B41" s="84" t="s">
        <v>110</v>
      </c>
      <c r="C41" s="80">
        <v>1970</v>
      </c>
      <c r="D41" s="80"/>
      <c r="E41" s="80" t="s">
        <v>124</v>
      </c>
      <c r="F41" s="80">
        <v>5</v>
      </c>
      <c r="G41" s="80" t="s">
        <v>126</v>
      </c>
      <c r="H41" s="81">
        <v>3793.69</v>
      </c>
      <c r="I41" s="81">
        <v>3499.5</v>
      </c>
      <c r="J41" s="81">
        <v>3469.57</v>
      </c>
      <c r="K41" s="82">
        <v>99</v>
      </c>
      <c r="L41" s="80" t="s">
        <v>55</v>
      </c>
      <c r="M41" s="80" t="s">
        <v>56</v>
      </c>
      <c r="N41" s="80" t="s">
        <v>72</v>
      </c>
      <c r="O41" s="72">
        <v>9975910.4000000004</v>
      </c>
      <c r="P41" s="72">
        <v>2629.606109091676</v>
      </c>
      <c r="Q41" s="72">
        <v>2629.606109091676</v>
      </c>
      <c r="R41" s="24"/>
      <c r="S41" s="24"/>
      <c r="T41" s="24"/>
    </row>
    <row r="42" spans="1:20" s="1" customFormat="1">
      <c r="A42" s="71">
        <v>2</v>
      </c>
      <c r="B42" s="84" t="s">
        <v>111</v>
      </c>
      <c r="C42" s="80">
        <v>1952</v>
      </c>
      <c r="D42" s="80"/>
      <c r="E42" s="80" t="s">
        <v>129</v>
      </c>
      <c r="F42" s="80">
        <v>2</v>
      </c>
      <c r="G42" s="80" t="s">
        <v>121</v>
      </c>
      <c r="H42" s="81">
        <v>880.2</v>
      </c>
      <c r="I42" s="81">
        <v>825</v>
      </c>
      <c r="J42" s="81">
        <v>801.3</v>
      </c>
      <c r="K42" s="82">
        <v>47</v>
      </c>
      <c r="L42" s="80" t="s">
        <v>55</v>
      </c>
      <c r="M42" s="80" t="s">
        <v>62</v>
      </c>
      <c r="N42" s="80" t="s">
        <v>63</v>
      </c>
      <c r="O42" s="72">
        <v>6277072</v>
      </c>
      <c r="P42" s="72">
        <v>7131.4155873665077</v>
      </c>
      <c r="Q42" s="72">
        <v>7131.4155873665077</v>
      </c>
      <c r="R42" s="24"/>
      <c r="S42" s="24"/>
      <c r="T42" s="24"/>
    </row>
    <row r="43" spans="1:20" s="1" customFormat="1">
      <c r="A43" s="71">
        <v>3</v>
      </c>
      <c r="B43" s="84" t="s">
        <v>112</v>
      </c>
      <c r="C43" s="80">
        <v>1963</v>
      </c>
      <c r="D43" s="80">
        <v>2016</v>
      </c>
      <c r="E43" s="80" t="s">
        <v>124</v>
      </c>
      <c r="F43" s="80">
        <v>4</v>
      </c>
      <c r="G43" s="80" t="s">
        <v>123</v>
      </c>
      <c r="H43" s="81">
        <v>3279.71</v>
      </c>
      <c r="I43" s="81">
        <v>2573.98</v>
      </c>
      <c r="J43" s="81">
        <v>2289.2800000000002</v>
      </c>
      <c r="K43" s="82">
        <v>82</v>
      </c>
      <c r="L43" s="80" t="s">
        <v>55</v>
      </c>
      <c r="M43" s="80" t="s">
        <v>56</v>
      </c>
      <c r="N43" s="80" t="s">
        <v>122</v>
      </c>
      <c r="O43" s="72">
        <v>9664163.1999999993</v>
      </c>
      <c r="P43" s="72">
        <v>2946.6517466483315</v>
      </c>
      <c r="Q43" s="72">
        <v>2946.6517466483319</v>
      </c>
      <c r="R43" s="24"/>
      <c r="S43" s="24"/>
      <c r="T43" s="24"/>
    </row>
    <row r="44" spans="1:20" s="1" customFormat="1">
      <c r="A44" s="71">
        <v>4</v>
      </c>
      <c r="B44" s="84" t="s">
        <v>113</v>
      </c>
      <c r="C44" s="80">
        <v>1966</v>
      </c>
      <c r="D44" s="80"/>
      <c r="E44" s="80" t="s">
        <v>124</v>
      </c>
      <c r="F44" s="80">
        <v>4</v>
      </c>
      <c r="G44" s="80" t="s">
        <v>123</v>
      </c>
      <c r="H44" s="81">
        <v>3387.6</v>
      </c>
      <c r="I44" s="81">
        <v>2564.1999999999998</v>
      </c>
      <c r="J44" s="81">
        <v>2429.5</v>
      </c>
      <c r="K44" s="82">
        <v>92</v>
      </c>
      <c r="L44" s="80" t="s">
        <v>55</v>
      </c>
      <c r="M44" s="80" t="s">
        <v>56</v>
      </c>
      <c r="N44" s="80" t="s">
        <v>122</v>
      </c>
      <c r="O44" s="72">
        <v>9689440</v>
      </c>
      <c r="P44" s="72">
        <v>2860.266855590979</v>
      </c>
      <c r="Q44" s="72">
        <v>2860.266855590979</v>
      </c>
      <c r="R44" s="24"/>
      <c r="S44" s="24"/>
      <c r="T44" s="24"/>
    </row>
    <row r="45" spans="1:20" s="1" customFormat="1" ht="22.5">
      <c r="A45" s="71">
        <v>5</v>
      </c>
      <c r="B45" s="84" t="s">
        <v>114</v>
      </c>
      <c r="C45" s="80">
        <v>1979</v>
      </c>
      <c r="D45" s="80"/>
      <c r="E45" s="80" t="s">
        <v>124</v>
      </c>
      <c r="F45" s="80">
        <v>2</v>
      </c>
      <c r="G45" s="80" t="s">
        <v>125</v>
      </c>
      <c r="H45" s="81">
        <v>988.4</v>
      </c>
      <c r="I45" s="81">
        <v>853</v>
      </c>
      <c r="J45" s="81">
        <v>761.2</v>
      </c>
      <c r="K45" s="82">
        <v>36</v>
      </c>
      <c r="L45" s="80" t="s">
        <v>55</v>
      </c>
      <c r="M45" s="80" t="s">
        <v>56</v>
      </c>
      <c r="N45" s="80" t="s">
        <v>130</v>
      </c>
      <c r="O45" s="72">
        <v>5788942.3700000001</v>
      </c>
      <c r="P45" s="72">
        <v>5856.8822035613111</v>
      </c>
      <c r="Q45" s="72">
        <v>5856.88220153784</v>
      </c>
      <c r="R45" s="24"/>
      <c r="S45" s="24"/>
      <c r="T45" s="24"/>
    </row>
    <row r="46" spans="1:20" s="1" customFormat="1">
      <c r="A46" s="71">
        <v>6</v>
      </c>
      <c r="B46" s="84" t="s">
        <v>115</v>
      </c>
      <c r="C46" s="80">
        <v>1971</v>
      </c>
      <c r="D46" s="80">
        <v>2016</v>
      </c>
      <c r="E46" s="80" t="s">
        <v>124</v>
      </c>
      <c r="F46" s="80">
        <v>9</v>
      </c>
      <c r="G46" s="80" t="s">
        <v>127</v>
      </c>
      <c r="H46" s="81">
        <v>2801.6</v>
      </c>
      <c r="I46" s="81">
        <v>2270.4</v>
      </c>
      <c r="J46" s="81">
        <v>2134.4</v>
      </c>
      <c r="K46" s="82">
        <v>77</v>
      </c>
      <c r="L46" s="80" t="s">
        <v>55</v>
      </c>
      <c r="M46" s="80" t="s">
        <v>56</v>
      </c>
      <c r="N46" s="80" t="s">
        <v>122</v>
      </c>
      <c r="O46" s="72">
        <v>2457800</v>
      </c>
      <c r="P46" s="72">
        <v>877.28440890919478</v>
      </c>
      <c r="Q46" s="72">
        <v>877.28440890919478</v>
      </c>
      <c r="R46" s="24"/>
      <c r="S46" s="24"/>
      <c r="T46" s="24"/>
    </row>
    <row r="47" spans="1:20" s="1" customFormat="1">
      <c r="A47" s="71">
        <v>7</v>
      </c>
      <c r="B47" s="84" t="s">
        <v>116</v>
      </c>
      <c r="C47" s="80">
        <v>1941</v>
      </c>
      <c r="D47" s="80"/>
      <c r="E47" s="80" t="s">
        <v>129</v>
      </c>
      <c r="F47" s="80">
        <v>2</v>
      </c>
      <c r="G47" s="80" t="s">
        <v>121</v>
      </c>
      <c r="H47" s="81">
        <v>730.5</v>
      </c>
      <c r="I47" s="81">
        <v>661.6</v>
      </c>
      <c r="J47" s="81">
        <v>661.6</v>
      </c>
      <c r="K47" s="82">
        <v>21</v>
      </c>
      <c r="L47" s="80" t="s">
        <v>55</v>
      </c>
      <c r="M47" s="80" t="s">
        <v>56</v>
      </c>
      <c r="N47" s="80" t="s">
        <v>58</v>
      </c>
      <c r="O47" s="72">
        <v>5308128</v>
      </c>
      <c r="P47" s="72">
        <v>7266.4312114989734</v>
      </c>
      <c r="Q47" s="72">
        <v>7266.4312114989734</v>
      </c>
      <c r="R47" s="24"/>
      <c r="S47" s="24"/>
      <c r="T47" s="24"/>
    </row>
    <row r="48" spans="1:20" s="1" customFormat="1">
      <c r="A48" s="71">
        <v>8</v>
      </c>
      <c r="B48" s="84" t="s">
        <v>117</v>
      </c>
      <c r="C48" s="80">
        <v>1970</v>
      </c>
      <c r="D48" s="80"/>
      <c r="E48" s="80" t="s">
        <v>124</v>
      </c>
      <c r="F48" s="80">
        <v>5</v>
      </c>
      <c r="G48" s="80" t="s">
        <v>121</v>
      </c>
      <c r="H48" s="81">
        <v>3954.3</v>
      </c>
      <c r="I48" s="81">
        <v>1420.7</v>
      </c>
      <c r="J48" s="81">
        <v>1165</v>
      </c>
      <c r="K48" s="82">
        <v>102</v>
      </c>
      <c r="L48" s="80" t="s">
        <v>55</v>
      </c>
      <c r="M48" s="80" t="s">
        <v>56</v>
      </c>
      <c r="N48" s="80" t="s">
        <v>72</v>
      </c>
      <c r="O48" s="72">
        <v>7557763.2000000002</v>
      </c>
      <c r="P48" s="72">
        <v>1911.2771413398073</v>
      </c>
      <c r="Q48" s="72">
        <v>1911.2771413398073</v>
      </c>
      <c r="R48" s="24"/>
      <c r="S48" s="24"/>
      <c r="T48" s="24"/>
    </row>
    <row r="49" spans="1:20" s="1" customFormat="1" ht="22.5">
      <c r="A49" s="71">
        <v>9</v>
      </c>
      <c r="B49" s="84" t="s">
        <v>118</v>
      </c>
      <c r="C49" s="80">
        <v>1994</v>
      </c>
      <c r="D49" s="80"/>
      <c r="E49" s="80" t="s">
        <v>120</v>
      </c>
      <c r="F49" s="80">
        <v>9</v>
      </c>
      <c r="G49" s="80" t="s">
        <v>121</v>
      </c>
      <c r="H49" s="81">
        <v>4973.8</v>
      </c>
      <c r="I49" s="81">
        <v>3884.1</v>
      </c>
      <c r="J49" s="81">
        <v>3325.2</v>
      </c>
      <c r="K49" s="82">
        <v>146</v>
      </c>
      <c r="L49" s="80" t="s">
        <v>55</v>
      </c>
      <c r="M49" s="80" t="s">
        <v>56</v>
      </c>
      <c r="N49" s="80" t="s">
        <v>122</v>
      </c>
      <c r="O49" s="72">
        <v>4915600</v>
      </c>
      <c r="P49" s="72">
        <v>988.29868510997619</v>
      </c>
      <c r="Q49" s="72">
        <v>988.29868510997619</v>
      </c>
      <c r="R49" s="24"/>
      <c r="S49" s="24"/>
      <c r="T49" s="24"/>
    </row>
    <row r="50" spans="1:20" s="41" customFormat="1" ht="12.75" customHeight="1">
      <c r="A50" s="39"/>
      <c r="B50" s="38"/>
      <c r="C50" s="36"/>
      <c r="D50" s="36"/>
      <c r="E50" s="38"/>
      <c r="F50" s="36"/>
      <c r="G50" s="36"/>
      <c r="H50" s="40"/>
      <c r="I50" s="40"/>
      <c r="J50" s="40"/>
      <c r="K50" s="37"/>
      <c r="L50" s="38"/>
      <c r="M50" s="38"/>
      <c r="N50" s="38"/>
      <c r="O50" s="40"/>
      <c r="P50" s="40"/>
      <c r="Q50" s="40"/>
      <c r="R50" s="5"/>
      <c r="S50" s="5"/>
      <c r="T50" s="5"/>
    </row>
    <row r="52" spans="1:20" ht="18.75">
      <c r="A52" s="160" t="s">
        <v>82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</row>
  </sheetData>
  <mergeCells count="26">
    <mergeCell ref="A11:B11"/>
    <mergeCell ref="A29:B29"/>
    <mergeCell ref="A40:B40"/>
    <mergeCell ref="K2:Q2"/>
    <mergeCell ref="A52:Q52"/>
    <mergeCell ref="M6:M9"/>
    <mergeCell ref="B6:B9"/>
    <mergeCell ref="C6:D6"/>
    <mergeCell ref="E6:E9"/>
    <mergeCell ref="F6:F9"/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7" zoomScale="80" zoomScaleNormal="80" workbookViewId="0">
      <selection activeCell="B17" sqref="B17:B21"/>
    </sheetView>
  </sheetViews>
  <sheetFormatPr defaultRowHeight="15"/>
  <cols>
    <col min="1" max="1" width="91.7109375" style="24" customWidth="1"/>
    <col min="2" max="2" width="49.42578125" style="24" customWidth="1"/>
  </cols>
  <sheetData>
    <row r="1" spans="1:2" ht="15.75">
      <c r="A1" s="25"/>
      <c r="B1" s="26" t="s">
        <v>35</v>
      </c>
    </row>
    <row r="2" spans="1:2" ht="54.75" customHeight="1">
      <c r="A2" s="161" t="s">
        <v>132</v>
      </c>
      <c r="B2" s="161"/>
    </row>
    <row r="3" spans="1:2" ht="56.25" customHeight="1">
      <c r="A3" s="162" t="s">
        <v>133</v>
      </c>
      <c r="B3" s="162"/>
    </row>
    <row r="4" spans="1:2" ht="16.5">
      <c r="A4" s="18" t="s">
        <v>46</v>
      </c>
      <c r="B4" s="18" t="s">
        <v>134</v>
      </c>
    </row>
    <row r="5" spans="1:2" ht="15.75" customHeight="1">
      <c r="A5" s="19" t="s">
        <v>47</v>
      </c>
      <c r="B5" s="86">
        <v>114331574.05000001</v>
      </c>
    </row>
    <row r="6" spans="1:2" ht="20.25" customHeight="1">
      <c r="A6" s="20" t="s">
        <v>48</v>
      </c>
      <c r="B6" s="85">
        <v>0</v>
      </c>
    </row>
    <row r="7" spans="1:2" ht="18.75">
      <c r="A7" s="20" t="s">
        <v>49</v>
      </c>
      <c r="B7" s="85">
        <v>0</v>
      </c>
    </row>
    <row r="8" spans="1:2" ht="18.75">
      <c r="A8" s="20" t="s">
        <v>50</v>
      </c>
      <c r="B8" s="85">
        <v>0</v>
      </c>
    </row>
    <row r="9" spans="1:2" ht="18" customHeight="1">
      <c r="A9" s="20" t="s">
        <v>51</v>
      </c>
      <c r="B9" s="86">
        <f>B5-B6-B7-B8</f>
        <v>114331574.05000001</v>
      </c>
    </row>
    <row r="10" spans="1:2" ht="18" customHeight="1">
      <c r="A10" s="18" t="s">
        <v>46</v>
      </c>
      <c r="B10" s="51" t="s">
        <v>135</v>
      </c>
    </row>
    <row r="11" spans="1:2" ht="18" customHeight="1">
      <c r="A11" s="19" t="s">
        <v>47</v>
      </c>
      <c r="B11" s="86">
        <v>68139941.349999994</v>
      </c>
    </row>
    <row r="12" spans="1:2" ht="18" customHeight="1">
      <c r="A12" s="20" t="s">
        <v>48</v>
      </c>
      <c r="B12" s="85">
        <v>0</v>
      </c>
    </row>
    <row r="13" spans="1:2" ht="18" customHeight="1">
      <c r="A13" s="20" t="s">
        <v>49</v>
      </c>
      <c r="B13" s="85">
        <v>0</v>
      </c>
    </row>
    <row r="14" spans="1:2" ht="18" customHeight="1">
      <c r="A14" s="20" t="s">
        <v>50</v>
      </c>
      <c r="B14" s="85">
        <v>0</v>
      </c>
    </row>
    <row r="15" spans="1:2" ht="18" customHeight="1">
      <c r="A15" s="20" t="s">
        <v>51</v>
      </c>
      <c r="B15" s="86">
        <f>B11-B12-B13-B14</f>
        <v>68139941.349999994</v>
      </c>
    </row>
    <row r="16" spans="1:2" ht="18" customHeight="1">
      <c r="A16" s="18" t="s">
        <v>46</v>
      </c>
      <c r="B16" s="51" t="s">
        <v>136</v>
      </c>
    </row>
    <row r="17" spans="1:2" ht="18" customHeight="1">
      <c r="A17" s="19" t="s">
        <v>47</v>
      </c>
      <c r="B17" s="86">
        <v>61634819.170000002</v>
      </c>
    </row>
    <row r="18" spans="1:2" ht="18" customHeight="1">
      <c r="A18" s="20" t="s">
        <v>48</v>
      </c>
      <c r="B18" s="85">
        <v>0</v>
      </c>
    </row>
    <row r="19" spans="1:2" ht="18" customHeight="1">
      <c r="A19" s="20" t="s">
        <v>49</v>
      </c>
      <c r="B19" s="85">
        <v>0</v>
      </c>
    </row>
    <row r="20" spans="1:2" ht="18" customHeight="1">
      <c r="A20" s="20" t="s">
        <v>50</v>
      </c>
      <c r="B20" s="85">
        <v>0</v>
      </c>
    </row>
    <row r="21" spans="1:2" ht="18" customHeight="1">
      <c r="A21" s="20" t="s">
        <v>51</v>
      </c>
      <c r="B21" s="86">
        <f>B17-B18-B19-B20</f>
        <v>61634819.170000002</v>
      </c>
    </row>
    <row r="22" spans="1:2" s="31" customFormat="1" ht="6.75" customHeight="1">
      <c r="A22" s="32"/>
      <c r="B22" s="33"/>
    </row>
    <row r="23" spans="1:2" s="31" customFormat="1">
      <c r="A23" s="27"/>
      <c r="B23" s="27"/>
    </row>
    <row r="24" spans="1:2" s="31" customFormat="1" ht="18.75" customHeight="1">
      <c r="A24" s="24"/>
      <c r="B24" s="27"/>
    </row>
    <row r="25" spans="1:2" ht="18.75">
      <c r="A25" s="163" t="s">
        <v>73</v>
      </c>
      <c r="B25" s="163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 Приложение 1</vt:lpstr>
      <vt:lpstr>таблица 1 Перечень</vt:lpstr>
      <vt:lpstr>таблица 2 источники финансирова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2022-04-07T10:52:11Z</cp:lastPrinted>
  <dcterms:created xsi:type="dcterms:W3CDTF">2018-04-02T09:16:32Z</dcterms:created>
  <dcterms:modified xsi:type="dcterms:W3CDTF">2022-04-07T10:58:02Z</dcterms:modified>
</cp:coreProperties>
</file>