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20\08\P_459_О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Лист1!$11:$13</definedName>
  </definedNames>
  <calcPr calcId="152511"/>
</workbook>
</file>

<file path=xl/calcChain.xml><?xml version="1.0" encoding="utf-8"?>
<calcChain xmlns="http://schemas.openxmlformats.org/spreadsheetml/2006/main">
  <c r="J28" i="1" l="1"/>
  <c r="L28" i="1"/>
  <c r="L16" i="1"/>
  <c r="K28" i="1"/>
  <c r="L37" i="1" l="1"/>
  <c r="K37" i="1"/>
  <c r="J37" i="1"/>
  <c r="J51" i="1" l="1"/>
  <c r="L51" i="1"/>
  <c r="K51" i="1"/>
  <c r="L22" i="1" l="1"/>
  <c r="L21" i="1"/>
  <c r="L20" i="1"/>
  <c r="K22" i="1"/>
  <c r="K21" i="1"/>
  <c r="K20" i="1"/>
  <c r="J22" i="1"/>
  <c r="J21" i="1"/>
  <c r="J20" i="1"/>
  <c r="L47" i="1" l="1"/>
  <c r="L46" i="1" s="1"/>
  <c r="K47" i="1"/>
  <c r="K46" i="1" s="1"/>
  <c r="J47" i="1"/>
  <c r="J46" i="1" s="1"/>
  <c r="L45" i="1"/>
  <c r="K45" i="1"/>
  <c r="J45" i="1"/>
  <c r="L36" i="1"/>
  <c r="K36" i="1"/>
  <c r="J36" i="1"/>
  <c r="L29" i="1"/>
  <c r="K29" i="1"/>
  <c r="J29" i="1"/>
  <c r="L58" i="1"/>
  <c r="K58" i="1"/>
  <c r="J58" i="1"/>
  <c r="L17" i="1"/>
  <c r="K17" i="1"/>
  <c r="J17" i="1"/>
  <c r="K16" i="1"/>
  <c r="J16" i="1"/>
  <c r="J59" i="1" l="1"/>
  <c r="L59" i="1"/>
  <c r="K59" i="1"/>
  <c r="J60" i="1"/>
  <c r="K60" i="1"/>
  <c r="L60" i="1"/>
  <c r="J56" i="1" l="1"/>
  <c r="L56" i="1"/>
  <c r="K56" i="1"/>
</calcChain>
</file>

<file path=xl/sharedStrings.xml><?xml version="1.0" encoding="utf-8"?>
<sst xmlns="http://schemas.openxmlformats.org/spreadsheetml/2006/main" count="270" uniqueCount="121">
  <si>
    <t>Приложение № 1</t>
  </si>
  <si>
    <t xml:space="preserve">сохранения и развития культуры округа Муром </t>
  </si>
  <si>
    <t>№ п/п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</si>
  <si>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</si>
  <si>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</si>
  <si>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</si>
  <si>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</si>
  <si>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ГРБС</t>
  </si>
  <si>
    <t>ЦСР</t>
  </si>
  <si>
    <t>ВР</t>
  </si>
  <si>
    <t>Расходы</t>
  </si>
  <si>
    <t>Наименование целевого индикатора</t>
  </si>
  <si>
    <t>РзПр</t>
  </si>
  <si>
    <t>Управление культуры</t>
  </si>
  <si>
    <t>постоянно</t>
  </si>
  <si>
    <t>Источник финанси-рования</t>
  </si>
  <si>
    <t>0703</t>
  </si>
  <si>
    <t>бюджет округа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</si>
  <si>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</si>
  <si>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 услуг) учреждений по внешкольной работе с детьми</t>
  </si>
  <si>
    <t>1.1</t>
  </si>
  <si>
    <t>1.1.1</t>
  </si>
  <si>
    <t>1.1.2</t>
  </si>
  <si>
    <t>Цель: Обеспечение прав граждан на равный доступ к культурным ценностям и информации, развитие и реализация культурного и духовного потенциала каждой личности</t>
  </si>
  <si>
    <t>Задача 1. Организация детского художественного образования и творчества</t>
  </si>
  <si>
    <t>Задача 2. Повышение доступности и качества библиотечных услуг</t>
  </si>
  <si>
    <t>0801</t>
  </si>
  <si>
    <t>600</t>
  </si>
  <si>
    <t>Расходы на обеспечение деятельности (оказание услуг) библиотек</t>
  </si>
  <si>
    <t>2.1</t>
  </si>
  <si>
    <t>2.1.1</t>
  </si>
  <si>
    <t>2.1.2</t>
  </si>
  <si>
    <t>2.1.3</t>
  </si>
  <si>
    <t>2.1.4</t>
  </si>
  <si>
    <t>Задача 3. Обеспечение равного доступа к культурным благам и возможности реализации творческого потенциала в сфере культуры</t>
  </si>
  <si>
    <t>09 0 03 УК590</t>
  </si>
  <si>
    <t>09 0 03 10120</t>
  </si>
  <si>
    <t>09 0 03 S1530</t>
  </si>
  <si>
    <t>09 0 03 71530</t>
  </si>
  <si>
    <t>областной бюджет</t>
  </si>
  <si>
    <t>09 0 03 70390</t>
  </si>
  <si>
    <t>федеральный бюджет</t>
  </si>
  <si>
    <t>Организация и проведение мероприятий по антинаркотической пропаганде</t>
  </si>
  <si>
    <t>Организация и проведение областных конкурсов, праздников, акций и иных мероприятий, направленных на повышение престижа семьи</t>
  </si>
  <si>
    <t>Организация и проведение мероприятий, направленных на повышение престижа семьи</t>
  </si>
  <si>
    <t>Расходы на обеспечение деятельности (оказание услуг) учреждений в сфере культуры</t>
  </si>
  <si>
    <t>3.1</t>
  </si>
  <si>
    <t>3.1.1</t>
  </si>
  <si>
    <t>3.1.2</t>
  </si>
  <si>
    <t>3.1.3</t>
  </si>
  <si>
    <t>3.1.4</t>
  </si>
  <si>
    <t>3.1.5</t>
  </si>
  <si>
    <t>3.1.6</t>
  </si>
  <si>
    <t xml:space="preserve">Перечень основных мероприятий </t>
  </si>
  <si>
    <t>Задача 4. Обеспечение условий реализации Программы</t>
  </si>
  <si>
    <t>0804</t>
  </si>
  <si>
    <t>Расходы на обеспечение деятельности органов местного самоуправления</t>
  </si>
  <si>
    <t>09 0 04 00100</t>
  </si>
  <si>
    <t>09 0 04 ЦБ590</t>
  </si>
  <si>
    <t>000</t>
  </si>
  <si>
    <t>Предоставление мер социальной поддержки 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</si>
  <si>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обеспечение деятельности централизованных бухгалтерий</t>
  </si>
  <si>
    <t>ВСЕГО ПО ПРОГРАММЕ</t>
  </si>
  <si>
    <t>Всего расходов</t>
  </si>
  <si>
    <t>из них:</t>
  </si>
  <si>
    <t>х</t>
  </si>
  <si>
    <t>4.1</t>
  </si>
  <si>
    <t>4.1.1</t>
  </si>
  <si>
    <t>4.1.2</t>
  </si>
  <si>
    <t>4.1.3</t>
  </si>
  <si>
    <t>100</t>
  </si>
  <si>
    <t>200</t>
  </si>
  <si>
    <t>1.Количество посещений библиотек округа в стационарных условиях (чел.)</t>
  </si>
  <si>
    <t xml:space="preserve">2.Динамика примерных (индикативных) значений соотношения средней заработной платы педагогических работников муниципальных образовательных организаций дополнительного образования сферы культуры к средней заработной плате учителей во Владимирской области (%)                                                             </t>
  </si>
  <si>
    <t>09 0 01 00000</t>
  </si>
  <si>
    <t>09 0 01 70390</t>
  </si>
  <si>
    <t>09 0 01 УВ590</t>
  </si>
  <si>
    <t>09 0 02 00000</t>
  </si>
  <si>
    <t>09 0 02 70390</t>
  </si>
  <si>
    <t>09 0 02 УБ590</t>
  </si>
  <si>
    <t>09 0 03 00000</t>
  </si>
  <si>
    <t>09 0 04 00000</t>
  </si>
  <si>
    <t xml:space="preserve">областной бюджет </t>
  </si>
  <si>
    <t>4.Количество муниципальных учреждений, подведомственных управлению культуры (ед.)</t>
  </si>
  <si>
    <r>
      <rPr>
        <b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Организация библиотечного обслуживания населения, комплектование и обеспечение сохранности библиотечных фондов библиотек округа</t>
    </r>
  </si>
  <si>
    <r>
      <rPr>
        <b/>
        <sz val="10"/>
        <rFont val="Times New Roman"/>
        <family val="1"/>
        <charset val="204"/>
      </rPr>
      <t xml:space="preserve">Основное мероприятие   </t>
    </r>
    <r>
      <rPr>
        <sz val="10"/>
        <rFont val="Times New Roman"/>
        <family val="1"/>
        <charset val="204"/>
      </rPr>
      <t xml:space="preserve">                                                                    Создание условий для организации досуга и обеспечения жителей округа услугами организаций культуры</t>
    </r>
  </si>
  <si>
    <r>
      <rPr>
        <b/>
        <sz val="10"/>
        <rFont val="Times New Roman"/>
        <family val="1"/>
        <charset val="204"/>
      </rPr>
      <t xml:space="preserve">Основное мероприятие  </t>
    </r>
    <r>
      <rPr>
        <sz val="10"/>
        <rFont val="Times New Roman"/>
        <family val="1"/>
        <charset val="204"/>
      </rPr>
      <t xml:space="preserve">                        Создание условий для реализации муниципальной программы</t>
    </r>
  </si>
  <si>
    <t>2021 год</t>
  </si>
  <si>
    <t>Денежная премия за присвоение звания "Человек года"</t>
  </si>
  <si>
    <t>09 0 04 20210</t>
  </si>
  <si>
    <t>1.2</t>
  </si>
  <si>
    <t>1.2.1</t>
  </si>
  <si>
    <t>3.Динамика количества пользователей, обратившихся к электронному каталогу (по сравнению с предыдущим годом, %)</t>
  </si>
  <si>
    <t>4.Динамика роста обращаемости фонда (по сравнению с предыдущим годом, %)</t>
  </si>
  <si>
    <t xml:space="preserve">2. Доля детей, принявших участие в конкурсах к общему числу детей, обучающихся в муниципальных учреждениях дополнительного образования сферы культуры округа (%)       </t>
  </si>
  <si>
    <t>3. Доля педагогических работников муниципальных учреждений дополнительного образования,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учреждений дополнительного образования сферы культуры (%)</t>
  </si>
  <si>
    <t>1.Динамика примерных (индикативных) значений соотношения средней заработной платы работников муниципальных учреждений культурыи средней заработной платы во Владимирской области (%)</t>
  </si>
  <si>
    <t>4.1.4</t>
  </si>
  <si>
    <t>3.Уровень удовлетворенности граждан округа качеством предоставления муниципальных услуг в сфере культуры (%)</t>
  </si>
  <si>
    <t xml:space="preserve">1. Доля детей в возрасте 6 - 17 лет, получающих услуги по дополнительному образованию в муниципальных учреждениях дополнительного образования отрасли культуры округа в общей численности детей этой возрастной группы (%)               </t>
  </si>
  <si>
    <t>к муниципальной программе</t>
  </si>
  <si>
    <t>2022 год</t>
  </si>
  <si>
    <r>
      <rPr>
        <b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Организация предоставления дополнительного образования детей в муниципальных образовательных учреждениях, подведомственных управлению культуры</t>
    </r>
  </si>
  <si>
    <t>09 0 02 71820</t>
  </si>
  <si>
    <t>Мероприятия по укреплению материально-технической базы муниципальных библиотек области</t>
  </si>
  <si>
    <t>09 0 02 71890</t>
  </si>
  <si>
    <t>09 0 02 S1890</t>
  </si>
  <si>
    <t>09 0 03 71820</t>
  </si>
  <si>
    <t>09 0 04 71820</t>
  </si>
  <si>
    <r>
      <rPr>
        <b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"Федеральный проект "Цифровая культура" национального проекта "Культура"</t>
    </r>
  </si>
  <si>
    <t>Создание виртуальных концертных залов</t>
  </si>
  <si>
    <t>09 0 А3 00000</t>
  </si>
  <si>
    <t>09 0 А3 54530</t>
  </si>
  <si>
    <t>1. Динамика количеста участников  мероприятий (%)</t>
  </si>
  <si>
    <t>2. Количество клубных формирований (ед.)</t>
  </si>
  <si>
    <t>на 2021-2023 годы</t>
  </si>
  <si>
    <t xml:space="preserve"> муниципальной программы сохранения и развития культуры округа Муром на 2021-2023 годы</t>
  </si>
  <si>
    <t>2023 год</t>
  </si>
  <si>
    <t>Зам. начальника Управления культуры администрации округа Муром</t>
  </si>
  <si>
    <t>Н.Л. Попкова</t>
  </si>
  <si>
    <t xml:space="preserve">Приложение к постановлению
администрации округа Муром
от 31.08.2020 № 459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</si>
</sst>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6" xfId="0" applyFont="1" applyBorder="1" applyAlignment="1">
      <alignment vertical="top"/>
    </xf>
    <xf numFmtId="0" fontId="8" fillId="0" borderId="1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7" xfId="0" applyFont="1" applyBorder="1"/>
    <xf numFmtId="0" fontId="8" fillId="0" borderId="0" xfId="0" applyFont="1" applyBorder="1"/>
    <xf numFmtId="0" fontId="8" fillId="0" borderId="11" xfId="0" applyFont="1" applyBorder="1"/>
    <xf numFmtId="0" fontId="8" fillId="0" borderId="6" xfId="0" applyFont="1" applyBorder="1"/>
    <xf numFmtId="0" fontId="8" fillId="0" borderId="8" xfId="0" applyFont="1" applyBorder="1"/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8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right" vertical="center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4" fontId="11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165" fontId="8" fillId="0" borderId="6" xfId="0" applyNumberFormat="1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5" fillId="0" borderId="1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0" fontId="16" fillId="0" borderId="6" xfId="0" applyFont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tabSelected="1" zoomScale="80" zoomScaleNormal="80" zoomScalePageLayoutView="80" workbookViewId="0">
      <selection activeCell="M5" sqref="M5"/>
    </sheetView>
  </sheetViews>
  <sheetFormatPr defaultColWidth="9.140625" defaultRowHeight="15" x14ac:dyDescent="0.25"/>
  <cols>
    <col min="1" max="1" width="6.28515625" style="2" customWidth="1"/>
    <col min="2" max="2" width="25.85546875" style="2" customWidth="1"/>
    <col min="3" max="3" width="9.85546875" style="2" customWidth="1"/>
    <col min="4" max="4" width="9.42578125" style="2" customWidth="1"/>
    <col min="5" max="5" width="5.7109375" style="2" customWidth="1"/>
    <col min="6" max="6" width="5.42578125" style="2" customWidth="1"/>
    <col min="7" max="7" width="14" style="2" customWidth="1"/>
    <col min="8" max="8" width="5.5703125" style="2" customWidth="1"/>
    <col min="9" max="9" width="12.5703125" style="2" customWidth="1"/>
    <col min="10" max="10" width="10" style="2" customWidth="1"/>
    <col min="11" max="11" width="10.5703125" style="2" customWidth="1"/>
    <col min="12" max="12" width="10.28515625" style="2" customWidth="1"/>
    <col min="13" max="13" width="30" style="2" customWidth="1"/>
    <col min="14" max="14" width="10.140625" style="2" bestFit="1" customWidth="1"/>
    <col min="15" max="16384" width="9.140625" style="2"/>
  </cols>
  <sheetData>
    <row r="1" spans="1:1024 1038:2048 2062:3072 3086:4096 4110:5120 5134:6144 6158:7168 7182:8192 8206:9216 9230:10240 10254:11264 11278:12288 12302:13312 13326:14336 14350:15360 15374:16384" ht="51" customHeight="1" x14ac:dyDescent="0.25">
      <c r="M1" s="123" t="s">
        <v>120</v>
      </c>
      <c r="N1" s="123"/>
      <c r="O1" s="123"/>
      <c r="P1" s="123"/>
    </row>
    <row r="3" spans="1:1024 1038:2048 2062:3072 3086:4096 4110:5120 5134:6144 6158:7168 7182:8192 8206:9216 9230:10240 10254:11264 11278:12288 12302:13312 13326:14336 14350:15360 15374:16384" ht="15" customHeight="1" x14ac:dyDescent="0.25">
      <c r="P3" s="3" t="s">
        <v>0</v>
      </c>
      <c r="AD3" s="35"/>
      <c r="AE3" s="36"/>
      <c r="AF3" s="37"/>
      <c r="AT3" s="35"/>
      <c r="AU3" s="36"/>
      <c r="AV3" s="37"/>
      <c r="BJ3" s="35"/>
      <c r="BK3" s="36"/>
      <c r="BL3" s="37"/>
      <c r="BZ3" s="35"/>
      <c r="CA3" s="36"/>
      <c r="CB3" s="37"/>
      <c r="CP3" s="35"/>
      <c r="CQ3" s="36"/>
      <c r="CR3" s="37"/>
      <c r="DF3" s="35"/>
      <c r="DG3" s="36"/>
      <c r="DH3" s="37"/>
      <c r="DV3" s="35"/>
      <c r="DW3" s="36"/>
      <c r="DX3" s="37"/>
      <c r="EL3" s="35"/>
      <c r="EM3" s="36"/>
      <c r="EN3" s="37"/>
      <c r="FB3" s="35"/>
      <c r="FC3" s="36"/>
      <c r="FD3" s="37"/>
      <c r="FR3" s="35"/>
      <c r="FS3" s="36"/>
      <c r="FT3" s="37"/>
      <c r="GH3" s="35"/>
      <c r="GI3" s="36"/>
      <c r="GJ3" s="37"/>
      <c r="GX3" s="35"/>
      <c r="GY3" s="36"/>
      <c r="GZ3" s="37"/>
      <c r="HN3" s="35"/>
      <c r="HO3" s="36"/>
      <c r="HP3" s="37"/>
      <c r="ID3" s="35"/>
      <c r="IE3" s="36"/>
      <c r="IF3" s="37"/>
      <c r="IT3" s="35"/>
      <c r="IU3" s="36"/>
      <c r="IV3" s="37"/>
      <c r="JJ3" s="35"/>
      <c r="JK3" s="36"/>
      <c r="JL3" s="37"/>
      <c r="JZ3" s="35"/>
      <c r="KA3" s="36"/>
      <c r="KB3" s="37"/>
      <c r="KP3" s="35"/>
      <c r="KQ3" s="36"/>
      <c r="KR3" s="37"/>
      <c r="LF3" s="35"/>
      <c r="LG3" s="36"/>
      <c r="LH3" s="37"/>
      <c r="LV3" s="35"/>
      <c r="LW3" s="36"/>
      <c r="LX3" s="37"/>
      <c r="ML3" s="35"/>
      <c r="MM3" s="36"/>
      <c r="MN3" s="37"/>
      <c r="NB3" s="35"/>
      <c r="NC3" s="36"/>
      <c r="ND3" s="37"/>
      <c r="NR3" s="35"/>
      <c r="NS3" s="36"/>
      <c r="NT3" s="37"/>
      <c r="OH3" s="35"/>
      <c r="OI3" s="36"/>
      <c r="OJ3" s="37"/>
      <c r="OX3" s="35"/>
      <c r="OY3" s="36"/>
      <c r="OZ3" s="37"/>
      <c r="PN3" s="35"/>
      <c r="PO3" s="36"/>
      <c r="PP3" s="37"/>
      <c r="QD3" s="35"/>
      <c r="QE3" s="36"/>
      <c r="QF3" s="37"/>
      <c r="QT3" s="35"/>
      <c r="QU3" s="36"/>
      <c r="QV3" s="37"/>
      <c r="RJ3" s="35"/>
      <c r="RK3" s="36"/>
      <c r="RL3" s="37"/>
      <c r="RZ3" s="35"/>
      <c r="SA3" s="36"/>
      <c r="SB3" s="37"/>
      <c r="SP3" s="35"/>
      <c r="SQ3" s="36"/>
      <c r="SR3" s="37"/>
      <c r="TF3" s="35"/>
      <c r="TG3" s="36"/>
      <c r="TH3" s="37"/>
      <c r="TV3" s="35"/>
      <c r="TW3" s="36"/>
      <c r="TX3" s="37"/>
      <c r="UL3" s="35"/>
      <c r="UM3" s="36"/>
      <c r="UN3" s="37"/>
      <c r="VB3" s="35"/>
      <c r="VC3" s="36"/>
      <c r="VD3" s="37"/>
      <c r="VR3" s="35"/>
      <c r="VS3" s="36"/>
      <c r="VT3" s="37"/>
      <c r="WH3" s="35"/>
      <c r="WI3" s="36"/>
      <c r="WJ3" s="37"/>
      <c r="WX3" s="35"/>
      <c r="WY3" s="36"/>
      <c r="WZ3" s="37"/>
      <c r="XN3" s="35"/>
      <c r="XO3" s="36"/>
      <c r="XP3" s="37"/>
      <c r="YD3" s="35"/>
      <c r="YE3" s="36"/>
      <c r="YF3" s="37"/>
      <c r="YT3" s="35"/>
      <c r="YU3" s="36"/>
      <c r="YV3" s="37"/>
      <c r="ZJ3" s="35"/>
      <c r="ZK3" s="36"/>
      <c r="ZL3" s="37"/>
      <c r="ZZ3" s="35"/>
      <c r="AAA3" s="36"/>
      <c r="AAB3" s="37"/>
      <c r="AAP3" s="35"/>
      <c r="AAQ3" s="36"/>
      <c r="AAR3" s="37"/>
      <c r="ABF3" s="35"/>
      <c r="ABG3" s="36"/>
      <c r="ABH3" s="37"/>
      <c r="ABV3" s="35"/>
      <c r="ABW3" s="36"/>
      <c r="ABX3" s="37"/>
      <c r="ACL3" s="35"/>
      <c r="ACM3" s="36"/>
      <c r="ACN3" s="37"/>
      <c r="ADB3" s="35"/>
      <c r="ADC3" s="36"/>
      <c r="ADD3" s="37"/>
      <c r="ADR3" s="35"/>
      <c r="ADS3" s="36"/>
      <c r="ADT3" s="37"/>
      <c r="AEH3" s="35"/>
      <c r="AEI3" s="36"/>
      <c r="AEJ3" s="37"/>
      <c r="AEX3" s="35"/>
      <c r="AEY3" s="36"/>
      <c r="AEZ3" s="37"/>
      <c r="AFN3" s="35"/>
      <c r="AFO3" s="36"/>
      <c r="AFP3" s="37"/>
      <c r="AGD3" s="35"/>
      <c r="AGE3" s="36"/>
      <c r="AGF3" s="37"/>
      <c r="AGT3" s="35"/>
      <c r="AGU3" s="36"/>
      <c r="AGV3" s="37"/>
      <c r="AHJ3" s="35"/>
      <c r="AHK3" s="36"/>
      <c r="AHL3" s="37"/>
      <c r="AHZ3" s="35"/>
      <c r="AIA3" s="36"/>
      <c r="AIB3" s="37"/>
      <c r="AIP3" s="35"/>
      <c r="AIQ3" s="36"/>
      <c r="AIR3" s="37"/>
      <c r="AJF3" s="35"/>
      <c r="AJG3" s="36"/>
      <c r="AJH3" s="37"/>
      <c r="AJV3" s="35"/>
      <c r="AJW3" s="36"/>
      <c r="AJX3" s="37"/>
      <c r="AKL3" s="35"/>
      <c r="AKM3" s="36"/>
      <c r="AKN3" s="37"/>
      <c r="ALB3" s="35"/>
      <c r="ALC3" s="36"/>
      <c r="ALD3" s="37"/>
      <c r="ALR3" s="35"/>
      <c r="ALS3" s="36"/>
      <c r="ALT3" s="37"/>
      <c r="AMH3" s="35"/>
      <c r="AMI3" s="36"/>
      <c r="AMJ3" s="37"/>
      <c r="AMX3" s="35"/>
      <c r="AMY3" s="36"/>
      <c r="AMZ3" s="37"/>
      <c r="ANN3" s="35"/>
      <c r="ANO3" s="36"/>
      <c r="ANP3" s="37"/>
      <c r="AOD3" s="35"/>
      <c r="AOE3" s="36"/>
      <c r="AOF3" s="37"/>
      <c r="AOT3" s="35"/>
      <c r="AOU3" s="36"/>
      <c r="AOV3" s="37"/>
      <c r="APJ3" s="35"/>
      <c r="APK3" s="36"/>
      <c r="APL3" s="37"/>
      <c r="APZ3" s="35"/>
      <c r="AQA3" s="36"/>
      <c r="AQB3" s="37"/>
      <c r="AQP3" s="35"/>
      <c r="AQQ3" s="36"/>
      <c r="AQR3" s="37"/>
      <c r="ARF3" s="35"/>
      <c r="ARG3" s="36"/>
      <c r="ARH3" s="37"/>
      <c r="ARV3" s="35"/>
      <c r="ARW3" s="36"/>
      <c r="ARX3" s="37"/>
      <c r="ASL3" s="35"/>
      <c r="ASM3" s="36"/>
      <c r="ASN3" s="37"/>
      <c r="ATB3" s="35"/>
      <c r="ATC3" s="36"/>
      <c r="ATD3" s="37"/>
      <c r="ATR3" s="35"/>
      <c r="ATS3" s="36"/>
      <c r="ATT3" s="37"/>
      <c r="AUH3" s="35"/>
      <c r="AUI3" s="36"/>
      <c r="AUJ3" s="37"/>
      <c r="AUX3" s="35"/>
      <c r="AUY3" s="36"/>
      <c r="AUZ3" s="37"/>
      <c r="AVN3" s="35"/>
      <c r="AVO3" s="36"/>
      <c r="AVP3" s="37"/>
      <c r="AWD3" s="35"/>
      <c r="AWE3" s="36"/>
      <c r="AWF3" s="37"/>
      <c r="AWT3" s="35"/>
      <c r="AWU3" s="36"/>
      <c r="AWV3" s="37"/>
      <c r="AXJ3" s="35"/>
      <c r="AXK3" s="36"/>
      <c r="AXL3" s="37"/>
      <c r="AXZ3" s="35"/>
      <c r="AYA3" s="36"/>
      <c r="AYB3" s="37"/>
      <c r="AYP3" s="35"/>
      <c r="AYQ3" s="36"/>
      <c r="AYR3" s="37"/>
      <c r="AZF3" s="35"/>
      <c r="AZG3" s="36"/>
      <c r="AZH3" s="37"/>
      <c r="AZV3" s="35"/>
      <c r="AZW3" s="36"/>
      <c r="AZX3" s="37"/>
      <c r="BAL3" s="35"/>
      <c r="BAM3" s="36"/>
      <c r="BAN3" s="37"/>
      <c r="BBB3" s="35"/>
      <c r="BBC3" s="36"/>
      <c r="BBD3" s="37"/>
      <c r="BBR3" s="35"/>
      <c r="BBS3" s="36"/>
      <c r="BBT3" s="37"/>
      <c r="BCH3" s="35"/>
      <c r="BCI3" s="36"/>
      <c r="BCJ3" s="37"/>
      <c r="BCX3" s="35"/>
      <c r="BCY3" s="36"/>
      <c r="BCZ3" s="37"/>
      <c r="BDN3" s="35"/>
      <c r="BDO3" s="36"/>
      <c r="BDP3" s="37"/>
      <c r="BED3" s="35"/>
      <c r="BEE3" s="36"/>
      <c r="BEF3" s="37"/>
      <c r="BET3" s="35"/>
      <c r="BEU3" s="36"/>
      <c r="BEV3" s="37"/>
      <c r="BFJ3" s="35"/>
      <c r="BFK3" s="36"/>
      <c r="BFL3" s="37"/>
      <c r="BFZ3" s="35"/>
      <c r="BGA3" s="36"/>
      <c r="BGB3" s="37"/>
      <c r="BGP3" s="35"/>
      <c r="BGQ3" s="36"/>
      <c r="BGR3" s="37"/>
      <c r="BHF3" s="35"/>
      <c r="BHG3" s="36"/>
      <c r="BHH3" s="37"/>
      <c r="BHV3" s="35"/>
      <c r="BHW3" s="36"/>
      <c r="BHX3" s="37"/>
      <c r="BIL3" s="35"/>
      <c r="BIM3" s="36"/>
      <c r="BIN3" s="37"/>
      <c r="BJB3" s="35"/>
      <c r="BJC3" s="36"/>
      <c r="BJD3" s="37"/>
      <c r="BJR3" s="35"/>
      <c r="BJS3" s="36"/>
      <c r="BJT3" s="37"/>
      <c r="BKH3" s="35"/>
      <c r="BKI3" s="36"/>
      <c r="BKJ3" s="37"/>
      <c r="BKX3" s="35"/>
      <c r="BKY3" s="36"/>
      <c r="BKZ3" s="37"/>
      <c r="BLN3" s="35"/>
      <c r="BLO3" s="36"/>
      <c r="BLP3" s="37"/>
      <c r="BMD3" s="35"/>
      <c r="BME3" s="36"/>
      <c r="BMF3" s="37"/>
      <c r="BMT3" s="35"/>
      <c r="BMU3" s="36"/>
      <c r="BMV3" s="37"/>
      <c r="BNJ3" s="35"/>
      <c r="BNK3" s="36"/>
      <c r="BNL3" s="37"/>
      <c r="BNZ3" s="35"/>
      <c r="BOA3" s="36"/>
      <c r="BOB3" s="37"/>
      <c r="BOP3" s="35"/>
      <c r="BOQ3" s="36"/>
      <c r="BOR3" s="37"/>
      <c r="BPF3" s="35"/>
      <c r="BPG3" s="36"/>
      <c r="BPH3" s="37"/>
      <c r="BPV3" s="35"/>
      <c r="BPW3" s="36"/>
      <c r="BPX3" s="37"/>
      <c r="BQL3" s="35"/>
      <c r="BQM3" s="36"/>
      <c r="BQN3" s="37"/>
      <c r="BRB3" s="35"/>
      <c r="BRC3" s="36"/>
      <c r="BRD3" s="37"/>
      <c r="BRR3" s="35"/>
      <c r="BRS3" s="36"/>
      <c r="BRT3" s="37"/>
      <c r="BSH3" s="35"/>
      <c r="BSI3" s="36"/>
      <c r="BSJ3" s="37"/>
      <c r="BSX3" s="35"/>
      <c r="BSY3" s="36"/>
      <c r="BSZ3" s="37"/>
      <c r="BTN3" s="35"/>
      <c r="BTO3" s="36"/>
      <c r="BTP3" s="37"/>
      <c r="BUD3" s="35"/>
      <c r="BUE3" s="36"/>
      <c r="BUF3" s="37"/>
      <c r="BUT3" s="35"/>
      <c r="BUU3" s="36"/>
      <c r="BUV3" s="37"/>
      <c r="BVJ3" s="35"/>
      <c r="BVK3" s="36"/>
      <c r="BVL3" s="37"/>
      <c r="BVZ3" s="35"/>
      <c r="BWA3" s="36"/>
      <c r="BWB3" s="37"/>
      <c r="BWP3" s="35"/>
      <c r="BWQ3" s="36"/>
      <c r="BWR3" s="37"/>
      <c r="BXF3" s="35"/>
      <c r="BXG3" s="36"/>
      <c r="BXH3" s="37"/>
      <c r="BXV3" s="35"/>
      <c r="BXW3" s="36"/>
      <c r="BXX3" s="37"/>
      <c r="BYL3" s="35"/>
      <c r="BYM3" s="36"/>
      <c r="BYN3" s="37"/>
      <c r="BZB3" s="35"/>
      <c r="BZC3" s="36"/>
      <c r="BZD3" s="37"/>
      <c r="BZR3" s="35"/>
      <c r="BZS3" s="36"/>
      <c r="BZT3" s="37"/>
      <c r="CAH3" s="35"/>
      <c r="CAI3" s="36"/>
      <c r="CAJ3" s="37"/>
      <c r="CAX3" s="35"/>
      <c r="CAY3" s="36"/>
      <c r="CAZ3" s="37"/>
      <c r="CBN3" s="35"/>
      <c r="CBO3" s="36"/>
      <c r="CBP3" s="37"/>
      <c r="CCD3" s="35"/>
      <c r="CCE3" s="36"/>
      <c r="CCF3" s="37"/>
      <c r="CCT3" s="35"/>
      <c r="CCU3" s="36"/>
      <c r="CCV3" s="37"/>
      <c r="CDJ3" s="35"/>
      <c r="CDK3" s="36"/>
      <c r="CDL3" s="37"/>
      <c r="CDZ3" s="35"/>
      <c r="CEA3" s="36"/>
      <c r="CEB3" s="37"/>
      <c r="CEP3" s="35"/>
      <c r="CEQ3" s="36"/>
      <c r="CER3" s="37"/>
      <c r="CFF3" s="35"/>
      <c r="CFG3" s="36"/>
      <c r="CFH3" s="37"/>
      <c r="CFV3" s="35"/>
      <c r="CFW3" s="36"/>
      <c r="CFX3" s="37"/>
      <c r="CGL3" s="35"/>
      <c r="CGM3" s="36"/>
      <c r="CGN3" s="37"/>
      <c r="CHB3" s="35"/>
      <c r="CHC3" s="36"/>
      <c r="CHD3" s="37"/>
      <c r="CHR3" s="35"/>
      <c r="CHS3" s="36"/>
      <c r="CHT3" s="37"/>
      <c r="CIH3" s="35"/>
      <c r="CII3" s="36"/>
      <c r="CIJ3" s="37"/>
      <c r="CIX3" s="35"/>
      <c r="CIY3" s="36"/>
      <c r="CIZ3" s="37"/>
      <c r="CJN3" s="35"/>
      <c r="CJO3" s="36"/>
      <c r="CJP3" s="37"/>
      <c r="CKD3" s="35"/>
      <c r="CKE3" s="36"/>
      <c r="CKF3" s="37"/>
      <c r="CKT3" s="35"/>
      <c r="CKU3" s="36"/>
      <c r="CKV3" s="37"/>
      <c r="CLJ3" s="35"/>
      <c r="CLK3" s="36"/>
      <c r="CLL3" s="37"/>
      <c r="CLZ3" s="35"/>
      <c r="CMA3" s="36"/>
      <c r="CMB3" s="37"/>
      <c r="CMP3" s="35"/>
      <c r="CMQ3" s="36"/>
      <c r="CMR3" s="37"/>
      <c r="CNF3" s="35"/>
      <c r="CNG3" s="36"/>
      <c r="CNH3" s="37"/>
      <c r="CNV3" s="35"/>
      <c r="CNW3" s="36"/>
      <c r="CNX3" s="37"/>
      <c r="COL3" s="35"/>
      <c r="COM3" s="36"/>
      <c r="CON3" s="37"/>
      <c r="CPB3" s="35"/>
      <c r="CPC3" s="36"/>
      <c r="CPD3" s="37"/>
      <c r="CPR3" s="35"/>
      <c r="CPS3" s="36"/>
      <c r="CPT3" s="37"/>
      <c r="CQH3" s="35"/>
      <c r="CQI3" s="36"/>
      <c r="CQJ3" s="37"/>
      <c r="CQX3" s="35"/>
      <c r="CQY3" s="36"/>
      <c r="CQZ3" s="37"/>
      <c r="CRN3" s="35"/>
      <c r="CRO3" s="36"/>
      <c r="CRP3" s="37"/>
      <c r="CSD3" s="35"/>
      <c r="CSE3" s="36"/>
      <c r="CSF3" s="37"/>
      <c r="CST3" s="35"/>
      <c r="CSU3" s="36"/>
      <c r="CSV3" s="37"/>
      <c r="CTJ3" s="35"/>
      <c r="CTK3" s="36"/>
      <c r="CTL3" s="37"/>
      <c r="CTZ3" s="35"/>
      <c r="CUA3" s="36"/>
      <c r="CUB3" s="37"/>
      <c r="CUP3" s="35"/>
      <c r="CUQ3" s="36"/>
      <c r="CUR3" s="37"/>
      <c r="CVF3" s="35"/>
      <c r="CVG3" s="36"/>
      <c r="CVH3" s="37"/>
      <c r="CVV3" s="35"/>
      <c r="CVW3" s="36"/>
      <c r="CVX3" s="37"/>
      <c r="CWL3" s="35"/>
      <c r="CWM3" s="36"/>
      <c r="CWN3" s="37"/>
      <c r="CXB3" s="35"/>
      <c r="CXC3" s="36"/>
      <c r="CXD3" s="37"/>
      <c r="CXR3" s="35"/>
      <c r="CXS3" s="36"/>
      <c r="CXT3" s="37"/>
      <c r="CYH3" s="35"/>
      <c r="CYI3" s="36"/>
      <c r="CYJ3" s="37"/>
      <c r="CYX3" s="35"/>
      <c r="CYY3" s="36"/>
      <c r="CYZ3" s="37"/>
      <c r="CZN3" s="35"/>
      <c r="CZO3" s="36"/>
      <c r="CZP3" s="37"/>
      <c r="DAD3" s="35"/>
      <c r="DAE3" s="36"/>
      <c r="DAF3" s="37"/>
      <c r="DAT3" s="35"/>
      <c r="DAU3" s="36"/>
      <c r="DAV3" s="37"/>
      <c r="DBJ3" s="35"/>
      <c r="DBK3" s="36"/>
      <c r="DBL3" s="37"/>
      <c r="DBZ3" s="35"/>
      <c r="DCA3" s="36"/>
      <c r="DCB3" s="37"/>
      <c r="DCP3" s="35"/>
      <c r="DCQ3" s="36"/>
      <c r="DCR3" s="37"/>
      <c r="DDF3" s="35"/>
      <c r="DDG3" s="36"/>
      <c r="DDH3" s="37"/>
      <c r="DDV3" s="35"/>
      <c r="DDW3" s="36"/>
      <c r="DDX3" s="37"/>
      <c r="DEL3" s="35"/>
      <c r="DEM3" s="36"/>
      <c r="DEN3" s="37"/>
      <c r="DFB3" s="35"/>
      <c r="DFC3" s="36"/>
      <c r="DFD3" s="37"/>
      <c r="DFR3" s="35"/>
      <c r="DFS3" s="36"/>
      <c r="DFT3" s="37"/>
      <c r="DGH3" s="35"/>
      <c r="DGI3" s="36"/>
      <c r="DGJ3" s="37"/>
      <c r="DGX3" s="35"/>
      <c r="DGY3" s="36"/>
      <c r="DGZ3" s="37"/>
      <c r="DHN3" s="35"/>
      <c r="DHO3" s="36"/>
      <c r="DHP3" s="37"/>
      <c r="DID3" s="35"/>
      <c r="DIE3" s="36"/>
      <c r="DIF3" s="37"/>
      <c r="DIT3" s="35"/>
      <c r="DIU3" s="36"/>
      <c r="DIV3" s="37"/>
      <c r="DJJ3" s="35"/>
      <c r="DJK3" s="36"/>
      <c r="DJL3" s="37"/>
      <c r="DJZ3" s="35"/>
      <c r="DKA3" s="36"/>
      <c r="DKB3" s="37"/>
      <c r="DKP3" s="35"/>
      <c r="DKQ3" s="36"/>
      <c r="DKR3" s="37"/>
      <c r="DLF3" s="35"/>
      <c r="DLG3" s="36"/>
      <c r="DLH3" s="37"/>
      <c r="DLV3" s="35"/>
      <c r="DLW3" s="36"/>
      <c r="DLX3" s="37"/>
      <c r="DML3" s="35"/>
      <c r="DMM3" s="36"/>
      <c r="DMN3" s="37"/>
      <c r="DNB3" s="35"/>
      <c r="DNC3" s="36"/>
      <c r="DND3" s="37"/>
      <c r="DNR3" s="35"/>
      <c r="DNS3" s="36"/>
      <c r="DNT3" s="37"/>
      <c r="DOH3" s="35"/>
      <c r="DOI3" s="36"/>
      <c r="DOJ3" s="37"/>
      <c r="DOX3" s="35"/>
      <c r="DOY3" s="36"/>
      <c r="DOZ3" s="37"/>
      <c r="DPN3" s="35"/>
      <c r="DPO3" s="36"/>
      <c r="DPP3" s="37"/>
      <c r="DQD3" s="35"/>
      <c r="DQE3" s="36"/>
      <c r="DQF3" s="37"/>
      <c r="DQT3" s="35"/>
      <c r="DQU3" s="36"/>
      <c r="DQV3" s="37"/>
      <c r="DRJ3" s="35"/>
      <c r="DRK3" s="36"/>
      <c r="DRL3" s="37"/>
      <c r="DRZ3" s="35"/>
      <c r="DSA3" s="36"/>
      <c r="DSB3" s="37"/>
      <c r="DSP3" s="35"/>
      <c r="DSQ3" s="36"/>
      <c r="DSR3" s="37"/>
      <c r="DTF3" s="35"/>
      <c r="DTG3" s="36"/>
      <c r="DTH3" s="37"/>
      <c r="DTV3" s="35"/>
      <c r="DTW3" s="36"/>
      <c r="DTX3" s="37"/>
      <c r="DUL3" s="35"/>
      <c r="DUM3" s="36"/>
      <c r="DUN3" s="37"/>
      <c r="DVB3" s="35"/>
      <c r="DVC3" s="36"/>
      <c r="DVD3" s="37"/>
      <c r="DVR3" s="35"/>
      <c r="DVS3" s="36"/>
      <c r="DVT3" s="37"/>
      <c r="DWH3" s="35"/>
      <c r="DWI3" s="36"/>
      <c r="DWJ3" s="37"/>
      <c r="DWX3" s="35"/>
      <c r="DWY3" s="36"/>
      <c r="DWZ3" s="37"/>
      <c r="DXN3" s="35"/>
      <c r="DXO3" s="36"/>
      <c r="DXP3" s="37"/>
      <c r="DYD3" s="35"/>
      <c r="DYE3" s="36"/>
      <c r="DYF3" s="37"/>
      <c r="DYT3" s="35"/>
      <c r="DYU3" s="36"/>
      <c r="DYV3" s="37"/>
      <c r="DZJ3" s="35"/>
      <c r="DZK3" s="36"/>
      <c r="DZL3" s="37"/>
      <c r="DZZ3" s="35"/>
      <c r="EAA3" s="36"/>
      <c r="EAB3" s="37"/>
      <c r="EAP3" s="35"/>
      <c r="EAQ3" s="36"/>
      <c r="EAR3" s="37"/>
      <c r="EBF3" s="35"/>
      <c r="EBG3" s="36"/>
      <c r="EBH3" s="37"/>
      <c r="EBV3" s="35"/>
      <c r="EBW3" s="36"/>
      <c r="EBX3" s="37"/>
      <c r="ECL3" s="35"/>
      <c r="ECM3" s="36"/>
      <c r="ECN3" s="37"/>
      <c r="EDB3" s="35"/>
      <c r="EDC3" s="36"/>
      <c r="EDD3" s="37"/>
      <c r="EDR3" s="35"/>
      <c r="EDS3" s="36"/>
      <c r="EDT3" s="37"/>
      <c r="EEH3" s="35"/>
      <c r="EEI3" s="36"/>
      <c r="EEJ3" s="37"/>
      <c r="EEX3" s="35"/>
      <c r="EEY3" s="36"/>
      <c r="EEZ3" s="37"/>
      <c r="EFN3" s="35"/>
      <c r="EFO3" s="36"/>
      <c r="EFP3" s="37"/>
      <c r="EGD3" s="35"/>
      <c r="EGE3" s="36"/>
      <c r="EGF3" s="37"/>
      <c r="EGT3" s="35"/>
      <c r="EGU3" s="36"/>
      <c r="EGV3" s="37"/>
      <c r="EHJ3" s="35"/>
      <c r="EHK3" s="36"/>
      <c r="EHL3" s="37"/>
      <c r="EHZ3" s="35"/>
      <c r="EIA3" s="36"/>
      <c r="EIB3" s="37"/>
      <c r="EIP3" s="35"/>
      <c r="EIQ3" s="36"/>
      <c r="EIR3" s="37"/>
      <c r="EJF3" s="35"/>
      <c r="EJG3" s="36"/>
      <c r="EJH3" s="37"/>
      <c r="EJV3" s="35"/>
      <c r="EJW3" s="36"/>
      <c r="EJX3" s="37"/>
      <c r="EKL3" s="35"/>
      <c r="EKM3" s="36"/>
      <c r="EKN3" s="37"/>
      <c r="ELB3" s="35"/>
      <c r="ELC3" s="36"/>
      <c r="ELD3" s="37"/>
      <c r="ELR3" s="35"/>
      <c r="ELS3" s="36"/>
      <c r="ELT3" s="37"/>
      <c r="EMH3" s="35"/>
      <c r="EMI3" s="36"/>
      <c r="EMJ3" s="37"/>
      <c r="EMX3" s="35"/>
      <c r="EMY3" s="36"/>
      <c r="EMZ3" s="37"/>
      <c r="ENN3" s="35"/>
      <c r="ENO3" s="36"/>
      <c r="ENP3" s="37"/>
      <c r="EOD3" s="35"/>
      <c r="EOE3" s="36"/>
      <c r="EOF3" s="37"/>
      <c r="EOT3" s="35"/>
      <c r="EOU3" s="36"/>
      <c r="EOV3" s="37"/>
      <c r="EPJ3" s="35"/>
      <c r="EPK3" s="36"/>
      <c r="EPL3" s="37"/>
      <c r="EPZ3" s="35"/>
      <c r="EQA3" s="36"/>
      <c r="EQB3" s="37"/>
      <c r="EQP3" s="35"/>
      <c r="EQQ3" s="36"/>
      <c r="EQR3" s="37"/>
      <c r="ERF3" s="35"/>
      <c r="ERG3" s="36"/>
      <c r="ERH3" s="37"/>
      <c r="ERV3" s="35"/>
      <c r="ERW3" s="36"/>
      <c r="ERX3" s="37"/>
      <c r="ESL3" s="35"/>
      <c r="ESM3" s="36"/>
      <c r="ESN3" s="37"/>
      <c r="ETB3" s="35"/>
      <c r="ETC3" s="36"/>
      <c r="ETD3" s="37"/>
      <c r="ETR3" s="35"/>
      <c r="ETS3" s="36"/>
      <c r="ETT3" s="37"/>
      <c r="EUH3" s="35"/>
      <c r="EUI3" s="36"/>
      <c r="EUJ3" s="37"/>
      <c r="EUX3" s="35"/>
      <c r="EUY3" s="36"/>
      <c r="EUZ3" s="37"/>
      <c r="EVN3" s="35"/>
      <c r="EVO3" s="36"/>
      <c r="EVP3" s="37"/>
      <c r="EWD3" s="35"/>
      <c r="EWE3" s="36"/>
      <c r="EWF3" s="37"/>
      <c r="EWT3" s="35"/>
      <c r="EWU3" s="36"/>
      <c r="EWV3" s="37"/>
      <c r="EXJ3" s="35"/>
      <c r="EXK3" s="36"/>
      <c r="EXL3" s="37"/>
      <c r="EXZ3" s="35"/>
      <c r="EYA3" s="36"/>
      <c r="EYB3" s="37"/>
      <c r="EYP3" s="35"/>
      <c r="EYQ3" s="36"/>
      <c r="EYR3" s="37"/>
      <c r="EZF3" s="35"/>
      <c r="EZG3" s="36"/>
      <c r="EZH3" s="37"/>
      <c r="EZV3" s="35"/>
      <c r="EZW3" s="36"/>
      <c r="EZX3" s="37"/>
      <c r="FAL3" s="35"/>
      <c r="FAM3" s="36"/>
      <c r="FAN3" s="37"/>
      <c r="FBB3" s="35"/>
      <c r="FBC3" s="36"/>
      <c r="FBD3" s="37"/>
      <c r="FBR3" s="35"/>
      <c r="FBS3" s="36"/>
      <c r="FBT3" s="37"/>
      <c r="FCH3" s="35"/>
      <c r="FCI3" s="36"/>
      <c r="FCJ3" s="37"/>
      <c r="FCX3" s="35"/>
      <c r="FCY3" s="36"/>
      <c r="FCZ3" s="37"/>
      <c r="FDN3" s="35"/>
      <c r="FDO3" s="36"/>
      <c r="FDP3" s="37"/>
      <c r="FED3" s="35"/>
      <c r="FEE3" s="36"/>
      <c r="FEF3" s="37"/>
      <c r="FET3" s="35"/>
      <c r="FEU3" s="36"/>
      <c r="FEV3" s="37"/>
      <c r="FFJ3" s="35"/>
      <c r="FFK3" s="36"/>
      <c r="FFL3" s="37"/>
      <c r="FFZ3" s="35"/>
      <c r="FGA3" s="36"/>
      <c r="FGB3" s="37"/>
      <c r="FGP3" s="35"/>
      <c r="FGQ3" s="36"/>
      <c r="FGR3" s="37"/>
      <c r="FHF3" s="35"/>
      <c r="FHG3" s="36"/>
      <c r="FHH3" s="37"/>
      <c r="FHV3" s="35"/>
      <c r="FHW3" s="36"/>
      <c r="FHX3" s="37"/>
      <c r="FIL3" s="35"/>
      <c r="FIM3" s="36"/>
      <c r="FIN3" s="37"/>
      <c r="FJB3" s="35"/>
      <c r="FJC3" s="36"/>
      <c r="FJD3" s="37"/>
      <c r="FJR3" s="35"/>
      <c r="FJS3" s="36"/>
      <c r="FJT3" s="37"/>
      <c r="FKH3" s="35"/>
      <c r="FKI3" s="36"/>
      <c r="FKJ3" s="37"/>
      <c r="FKX3" s="35"/>
      <c r="FKY3" s="36"/>
      <c r="FKZ3" s="37"/>
      <c r="FLN3" s="35"/>
      <c r="FLO3" s="36"/>
      <c r="FLP3" s="37"/>
      <c r="FMD3" s="35"/>
      <c r="FME3" s="36"/>
      <c r="FMF3" s="37"/>
      <c r="FMT3" s="35"/>
      <c r="FMU3" s="36"/>
      <c r="FMV3" s="37"/>
      <c r="FNJ3" s="35"/>
      <c r="FNK3" s="36"/>
      <c r="FNL3" s="37"/>
      <c r="FNZ3" s="35"/>
      <c r="FOA3" s="36"/>
      <c r="FOB3" s="37"/>
      <c r="FOP3" s="35"/>
      <c r="FOQ3" s="36"/>
      <c r="FOR3" s="37"/>
      <c r="FPF3" s="35"/>
      <c r="FPG3" s="36"/>
      <c r="FPH3" s="37"/>
      <c r="FPV3" s="35"/>
      <c r="FPW3" s="36"/>
      <c r="FPX3" s="37"/>
      <c r="FQL3" s="35"/>
      <c r="FQM3" s="36"/>
      <c r="FQN3" s="37"/>
      <c r="FRB3" s="35"/>
      <c r="FRC3" s="36"/>
      <c r="FRD3" s="37"/>
      <c r="FRR3" s="35"/>
      <c r="FRS3" s="36"/>
      <c r="FRT3" s="37"/>
      <c r="FSH3" s="35"/>
      <c r="FSI3" s="36"/>
      <c r="FSJ3" s="37"/>
      <c r="FSX3" s="35"/>
      <c r="FSY3" s="36"/>
      <c r="FSZ3" s="37"/>
      <c r="FTN3" s="35"/>
      <c r="FTO3" s="36"/>
      <c r="FTP3" s="37"/>
      <c r="FUD3" s="35"/>
      <c r="FUE3" s="36"/>
      <c r="FUF3" s="37"/>
      <c r="FUT3" s="35"/>
      <c r="FUU3" s="36"/>
      <c r="FUV3" s="37"/>
      <c r="FVJ3" s="35"/>
      <c r="FVK3" s="36"/>
      <c r="FVL3" s="37"/>
      <c r="FVZ3" s="35"/>
      <c r="FWA3" s="36"/>
      <c r="FWB3" s="37"/>
      <c r="FWP3" s="35"/>
      <c r="FWQ3" s="36"/>
      <c r="FWR3" s="37"/>
      <c r="FXF3" s="35"/>
      <c r="FXG3" s="36"/>
      <c r="FXH3" s="37"/>
      <c r="FXV3" s="35"/>
      <c r="FXW3" s="36"/>
      <c r="FXX3" s="37"/>
      <c r="FYL3" s="35"/>
      <c r="FYM3" s="36"/>
      <c r="FYN3" s="37"/>
      <c r="FZB3" s="35"/>
      <c r="FZC3" s="36"/>
      <c r="FZD3" s="37"/>
      <c r="FZR3" s="35"/>
      <c r="FZS3" s="36"/>
      <c r="FZT3" s="37"/>
      <c r="GAH3" s="35"/>
      <c r="GAI3" s="36"/>
      <c r="GAJ3" s="37"/>
      <c r="GAX3" s="35"/>
      <c r="GAY3" s="36"/>
      <c r="GAZ3" s="37"/>
      <c r="GBN3" s="35"/>
      <c r="GBO3" s="36"/>
      <c r="GBP3" s="37"/>
      <c r="GCD3" s="35"/>
      <c r="GCE3" s="36"/>
      <c r="GCF3" s="37"/>
      <c r="GCT3" s="35"/>
      <c r="GCU3" s="36"/>
      <c r="GCV3" s="37"/>
      <c r="GDJ3" s="35"/>
      <c r="GDK3" s="36"/>
      <c r="GDL3" s="37"/>
      <c r="GDZ3" s="35"/>
      <c r="GEA3" s="36"/>
      <c r="GEB3" s="37"/>
      <c r="GEP3" s="35"/>
      <c r="GEQ3" s="36"/>
      <c r="GER3" s="37"/>
      <c r="GFF3" s="35"/>
      <c r="GFG3" s="36"/>
      <c r="GFH3" s="37"/>
      <c r="GFV3" s="35"/>
      <c r="GFW3" s="36"/>
      <c r="GFX3" s="37"/>
      <c r="GGL3" s="35"/>
      <c r="GGM3" s="36"/>
      <c r="GGN3" s="37"/>
      <c r="GHB3" s="35"/>
      <c r="GHC3" s="36"/>
      <c r="GHD3" s="37"/>
      <c r="GHR3" s="35"/>
      <c r="GHS3" s="36"/>
      <c r="GHT3" s="37"/>
      <c r="GIH3" s="35"/>
      <c r="GII3" s="36"/>
      <c r="GIJ3" s="37"/>
      <c r="GIX3" s="35"/>
      <c r="GIY3" s="36"/>
      <c r="GIZ3" s="37"/>
      <c r="GJN3" s="35"/>
      <c r="GJO3" s="36"/>
      <c r="GJP3" s="37"/>
      <c r="GKD3" s="35"/>
      <c r="GKE3" s="36"/>
      <c r="GKF3" s="37"/>
      <c r="GKT3" s="35"/>
      <c r="GKU3" s="36"/>
      <c r="GKV3" s="37"/>
      <c r="GLJ3" s="35"/>
      <c r="GLK3" s="36"/>
      <c r="GLL3" s="37"/>
      <c r="GLZ3" s="35"/>
      <c r="GMA3" s="36"/>
      <c r="GMB3" s="37"/>
      <c r="GMP3" s="35"/>
      <c r="GMQ3" s="36"/>
      <c r="GMR3" s="37"/>
      <c r="GNF3" s="35"/>
      <c r="GNG3" s="36"/>
      <c r="GNH3" s="37"/>
      <c r="GNV3" s="35"/>
      <c r="GNW3" s="36"/>
      <c r="GNX3" s="37"/>
      <c r="GOL3" s="35"/>
      <c r="GOM3" s="36"/>
      <c r="GON3" s="37"/>
      <c r="GPB3" s="35"/>
      <c r="GPC3" s="36"/>
      <c r="GPD3" s="37"/>
      <c r="GPR3" s="35"/>
      <c r="GPS3" s="36"/>
      <c r="GPT3" s="37"/>
      <c r="GQH3" s="35"/>
      <c r="GQI3" s="36"/>
      <c r="GQJ3" s="37"/>
      <c r="GQX3" s="35"/>
      <c r="GQY3" s="36"/>
      <c r="GQZ3" s="37"/>
      <c r="GRN3" s="35"/>
      <c r="GRO3" s="36"/>
      <c r="GRP3" s="37"/>
      <c r="GSD3" s="35"/>
      <c r="GSE3" s="36"/>
      <c r="GSF3" s="37"/>
      <c r="GST3" s="35"/>
      <c r="GSU3" s="36"/>
      <c r="GSV3" s="37"/>
      <c r="GTJ3" s="35"/>
      <c r="GTK3" s="36"/>
      <c r="GTL3" s="37"/>
      <c r="GTZ3" s="35"/>
      <c r="GUA3" s="36"/>
      <c r="GUB3" s="37"/>
      <c r="GUP3" s="35"/>
      <c r="GUQ3" s="36"/>
      <c r="GUR3" s="37"/>
      <c r="GVF3" s="35"/>
      <c r="GVG3" s="36"/>
      <c r="GVH3" s="37"/>
      <c r="GVV3" s="35"/>
      <c r="GVW3" s="36"/>
      <c r="GVX3" s="37"/>
      <c r="GWL3" s="35"/>
      <c r="GWM3" s="36"/>
      <c r="GWN3" s="37"/>
      <c r="GXB3" s="35"/>
      <c r="GXC3" s="36"/>
      <c r="GXD3" s="37"/>
      <c r="GXR3" s="35"/>
      <c r="GXS3" s="36"/>
      <c r="GXT3" s="37"/>
      <c r="GYH3" s="35"/>
      <c r="GYI3" s="36"/>
      <c r="GYJ3" s="37"/>
      <c r="GYX3" s="35"/>
      <c r="GYY3" s="36"/>
      <c r="GYZ3" s="37"/>
      <c r="GZN3" s="35"/>
      <c r="GZO3" s="36"/>
      <c r="GZP3" s="37"/>
      <c r="HAD3" s="35"/>
      <c r="HAE3" s="36"/>
      <c r="HAF3" s="37"/>
      <c r="HAT3" s="35"/>
      <c r="HAU3" s="36"/>
      <c r="HAV3" s="37"/>
      <c r="HBJ3" s="35"/>
      <c r="HBK3" s="36"/>
      <c r="HBL3" s="37"/>
      <c r="HBZ3" s="35"/>
      <c r="HCA3" s="36"/>
      <c r="HCB3" s="37"/>
      <c r="HCP3" s="35"/>
      <c r="HCQ3" s="36"/>
      <c r="HCR3" s="37"/>
      <c r="HDF3" s="35"/>
      <c r="HDG3" s="36"/>
      <c r="HDH3" s="37"/>
      <c r="HDV3" s="35"/>
      <c r="HDW3" s="36"/>
      <c r="HDX3" s="37"/>
      <c r="HEL3" s="35"/>
      <c r="HEM3" s="36"/>
      <c r="HEN3" s="37"/>
      <c r="HFB3" s="35"/>
      <c r="HFC3" s="36"/>
      <c r="HFD3" s="37"/>
      <c r="HFR3" s="35"/>
      <c r="HFS3" s="36"/>
      <c r="HFT3" s="37"/>
      <c r="HGH3" s="35"/>
      <c r="HGI3" s="36"/>
      <c r="HGJ3" s="37"/>
      <c r="HGX3" s="35"/>
      <c r="HGY3" s="36"/>
      <c r="HGZ3" s="37"/>
      <c r="HHN3" s="35"/>
      <c r="HHO3" s="36"/>
      <c r="HHP3" s="37"/>
      <c r="HID3" s="35"/>
      <c r="HIE3" s="36"/>
      <c r="HIF3" s="37"/>
      <c r="HIT3" s="35"/>
      <c r="HIU3" s="36"/>
      <c r="HIV3" s="37"/>
      <c r="HJJ3" s="35"/>
      <c r="HJK3" s="36"/>
      <c r="HJL3" s="37"/>
      <c r="HJZ3" s="35"/>
      <c r="HKA3" s="36"/>
      <c r="HKB3" s="37"/>
      <c r="HKP3" s="35"/>
      <c r="HKQ3" s="36"/>
      <c r="HKR3" s="37"/>
      <c r="HLF3" s="35"/>
      <c r="HLG3" s="36"/>
      <c r="HLH3" s="37"/>
      <c r="HLV3" s="35"/>
      <c r="HLW3" s="36"/>
      <c r="HLX3" s="37"/>
      <c r="HML3" s="35"/>
      <c r="HMM3" s="36"/>
      <c r="HMN3" s="37"/>
      <c r="HNB3" s="35"/>
      <c r="HNC3" s="36"/>
      <c r="HND3" s="37"/>
      <c r="HNR3" s="35"/>
      <c r="HNS3" s="36"/>
      <c r="HNT3" s="37"/>
      <c r="HOH3" s="35"/>
      <c r="HOI3" s="36"/>
      <c r="HOJ3" s="37"/>
      <c r="HOX3" s="35"/>
      <c r="HOY3" s="36"/>
      <c r="HOZ3" s="37"/>
      <c r="HPN3" s="35"/>
      <c r="HPO3" s="36"/>
      <c r="HPP3" s="37"/>
      <c r="HQD3" s="35"/>
      <c r="HQE3" s="36"/>
      <c r="HQF3" s="37"/>
      <c r="HQT3" s="35"/>
      <c r="HQU3" s="36"/>
      <c r="HQV3" s="37"/>
      <c r="HRJ3" s="35"/>
      <c r="HRK3" s="36"/>
      <c r="HRL3" s="37"/>
      <c r="HRZ3" s="35"/>
      <c r="HSA3" s="36"/>
      <c r="HSB3" s="37"/>
      <c r="HSP3" s="35"/>
      <c r="HSQ3" s="36"/>
      <c r="HSR3" s="37"/>
      <c r="HTF3" s="35"/>
      <c r="HTG3" s="36"/>
      <c r="HTH3" s="37"/>
      <c r="HTV3" s="35"/>
      <c r="HTW3" s="36"/>
      <c r="HTX3" s="37"/>
      <c r="HUL3" s="35"/>
      <c r="HUM3" s="36"/>
      <c r="HUN3" s="37"/>
      <c r="HVB3" s="35"/>
      <c r="HVC3" s="36"/>
      <c r="HVD3" s="37"/>
      <c r="HVR3" s="35"/>
      <c r="HVS3" s="36"/>
      <c r="HVT3" s="37"/>
      <c r="HWH3" s="35"/>
      <c r="HWI3" s="36"/>
      <c r="HWJ3" s="37"/>
      <c r="HWX3" s="35"/>
      <c r="HWY3" s="36"/>
      <c r="HWZ3" s="37"/>
      <c r="HXN3" s="35"/>
      <c r="HXO3" s="36"/>
      <c r="HXP3" s="37"/>
      <c r="HYD3" s="35"/>
      <c r="HYE3" s="36"/>
      <c r="HYF3" s="37"/>
      <c r="HYT3" s="35"/>
      <c r="HYU3" s="36"/>
      <c r="HYV3" s="37"/>
      <c r="HZJ3" s="35"/>
      <c r="HZK3" s="36"/>
      <c r="HZL3" s="37"/>
      <c r="HZZ3" s="35"/>
      <c r="IAA3" s="36"/>
      <c r="IAB3" s="37"/>
      <c r="IAP3" s="35"/>
      <c r="IAQ3" s="36"/>
      <c r="IAR3" s="37"/>
      <c r="IBF3" s="35"/>
      <c r="IBG3" s="36"/>
      <c r="IBH3" s="37"/>
      <c r="IBV3" s="35"/>
      <c r="IBW3" s="36"/>
      <c r="IBX3" s="37"/>
      <c r="ICL3" s="35"/>
      <c r="ICM3" s="36"/>
      <c r="ICN3" s="37"/>
      <c r="IDB3" s="35"/>
      <c r="IDC3" s="36"/>
      <c r="IDD3" s="37"/>
      <c r="IDR3" s="35"/>
      <c r="IDS3" s="36"/>
      <c r="IDT3" s="37"/>
      <c r="IEH3" s="35"/>
      <c r="IEI3" s="36"/>
      <c r="IEJ3" s="37"/>
      <c r="IEX3" s="35"/>
      <c r="IEY3" s="36"/>
      <c r="IEZ3" s="37"/>
      <c r="IFN3" s="35"/>
      <c r="IFO3" s="36"/>
      <c r="IFP3" s="37"/>
      <c r="IGD3" s="35"/>
      <c r="IGE3" s="36"/>
      <c r="IGF3" s="37"/>
      <c r="IGT3" s="35"/>
      <c r="IGU3" s="36"/>
      <c r="IGV3" s="37"/>
      <c r="IHJ3" s="35"/>
      <c r="IHK3" s="36"/>
      <c r="IHL3" s="37"/>
      <c r="IHZ3" s="35"/>
      <c r="IIA3" s="36"/>
      <c r="IIB3" s="37"/>
      <c r="IIP3" s="35"/>
      <c r="IIQ3" s="36"/>
      <c r="IIR3" s="37"/>
      <c r="IJF3" s="35"/>
      <c r="IJG3" s="36"/>
      <c r="IJH3" s="37"/>
      <c r="IJV3" s="35"/>
      <c r="IJW3" s="36"/>
      <c r="IJX3" s="37"/>
      <c r="IKL3" s="35"/>
      <c r="IKM3" s="36"/>
      <c r="IKN3" s="37"/>
      <c r="ILB3" s="35"/>
      <c r="ILC3" s="36"/>
      <c r="ILD3" s="37"/>
      <c r="ILR3" s="35"/>
      <c r="ILS3" s="36"/>
      <c r="ILT3" s="37"/>
      <c r="IMH3" s="35"/>
      <c r="IMI3" s="36"/>
      <c r="IMJ3" s="37"/>
      <c r="IMX3" s="35"/>
      <c r="IMY3" s="36"/>
      <c r="IMZ3" s="37"/>
      <c r="INN3" s="35"/>
      <c r="INO3" s="36"/>
      <c r="INP3" s="37"/>
      <c r="IOD3" s="35"/>
      <c r="IOE3" s="36"/>
      <c r="IOF3" s="37"/>
      <c r="IOT3" s="35"/>
      <c r="IOU3" s="36"/>
      <c r="IOV3" s="37"/>
      <c r="IPJ3" s="35"/>
      <c r="IPK3" s="36"/>
      <c r="IPL3" s="37"/>
      <c r="IPZ3" s="35"/>
      <c r="IQA3" s="36"/>
      <c r="IQB3" s="37"/>
      <c r="IQP3" s="35"/>
      <c r="IQQ3" s="36"/>
      <c r="IQR3" s="37"/>
      <c r="IRF3" s="35"/>
      <c r="IRG3" s="36"/>
      <c r="IRH3" s="37"/>
      <c r="IRV3" s="35"/>
      <c r="IRW3" s="36"/>
      <c r="IRX3" s="37"/>
      <c r="ISL3" s="35"/>
      <c r="ISM3" s="36"/>
      <c r="ISN3" s="37"/>
      <c r="ITB3" s="35"/>
      <c r="ITC3" s="36"/>
      <c r="ITD3" s="37"/>
      <c r="ITR3" s="35"/>
      <c r="ITS3" s="36"/>
      <c r="ITT3" s="37"/>
      <c r="IUH3" s="35"/>
      <c r="IUI3" s="36"/>
      <c r="IUJ3" s="37"/>
      <c r="IUX3" s="35"/>
      <c r="IUY3" s="36"/>
      <c r="IUZ3" s="37"/>
      <c r="IVN3" s="35"/>
      <c r="IVO3" s="36"/>
      <c r="IVP3" s="37"/>
      <c r="IWD3" s="35"/>
      <c r="IWE3" s="36"/>
      <c r="IWF3" s="37"/>
      <c r="IWT3" s="35"/>
      <c r="IWU3" s="36"/>
      <c r="IWV3" s="37"/>
      <c r="IXJ3" s="35"/>
      <c r="IXK3" s="36"/>
      <c r="IXL3" s="37"/>
      <c r="IXZ3" s="35"/>
      <c r="IYA3" s="36"/>
      <c r="IYB3" s="37"/>
      <c r="IYP3" s="35"/>
      <c r="IYQ3" s="36"/>
      <c r="IYR3" s="37"/>
      <c r="IZF3" s="35"/>
      <c r="IZG3" s="36"/>
      <c r="IZH3" s="37"/>
      <c r="IZV3" s="35"/>
      <c r="IZW3" s="36"/>
      <c r="IZX3" s="37"/>
      <c r="JAL3" s="35"/>
      <c r="JAM3" s="36"/>
      <c r="JAN3" s="37"/>
      <c r="JBB3" s="35"/>
      <c r="JBC3" s="36"/>
      <c r="JBD3" s="37"/>
      <c r="JBR3" s="35"/>
      <c r="JBS3" s="36"/>
      <c r="JBT3" s="37"/>
      <c r="JCH3" s="35"/>
      <c r="JCI3" s="36"/>
      <c r="JCJ3" s="37"/>
      <c r="JCX3" s="35"/>
      <c r="JCY3" s="36"/>
      <c r="JCZ3" s="37"/>
      <c r="JDN3" s="35"/>
      <c r="JDO3" s="36"/>
      <c r="JDP3" s="37"/>
      <c r="JED3" s="35"/>
      <c r="JEE3" s="36"/>
      <c r="JEF3" s="37"/>
      <c r="JET3" s="35"/>
      <c r="JEU3" s="36"/>
      <c r="JEV3" s="37"/>
      <c r="JFJ3" s="35"/>
      <c r="JFK3" s="36"/>
      <c r="JFL3" s="37"/>
      <c r="JFZ3" s="35"/>
      <c r="JGA3" s="36"/>
      <c r="JGB3" s="37"/>
      <c r="JGP3" s="35"/>
      <c r="JGQ3" s="36"/>
      <c r="JGR3" s="37"/>
      <c r="JHF3" s="35"/>
      <c r="JHG3" s="36"/>
      <c r="JHH3" s="37"/>
      <c r="JHV3" s="35"/>
      <c r="JHW3" s="36"/>
      <c r="JHX3" s="37"/>
      <c r="JIL3" s="35"/>
      <c r="JIM3" s="36"/>
      <c r="JIN3" s="37"/>
      <c r="JJB3" s="35"/>
      <c r="JJC3" s="36"/>
      <c r="JJD3" s="37"/>
      <c r="JJR3" s="35"/>
      <c r="JJS3" s="36"/>
      <c r="JJT3" s="37"/>
      <c r="JKH3" s="35"/>
      <c r="JKI3" s="36"/>
      <c r="JKJ3" s="37"/>
      <c r="JKX3" s="35"/>
      <c r="JKY3" s="36"/>
      <c r="JKZ3" s="37"/>
      <c r="JLN3" s="35"/>
      <c r="JLO3" s="36"/>
      <c r="JLP3" s="37"/>
      <c r="JMD3" s="35"/>
      <c r="JME3" s="36"/>
      <c r="JMF3" s="37"/>
      <c r="JMT3" s="35"/>
      <c r="JMU3" s="36"/>
      <c r="JMV3" s="37"/>
      <c r="JNJ3" s="35"/>
      <c r="JNK3" s="36"/>
      <c r="JNL3" s="37"/>
      <c r="JNZ3" s="35"/>
      <c r="JOA3" s="36"/>
      <c r="JOB3" s="37"/>
      <c r="JOP3" s="35"/>
      <c r="JOQ3" s="36"/>
      <c r="JOR3" s="37"/>
      <c r="JPF3" s="35"/>
      <c r="JPG3" s="36"/>
      <c r="JPH3" s="37"/>
      <c r="JPV3" s="35"/>
      <c r="JPW3" s="36"/>
      <c r="JPX3" s="37"/>
      <c r="JQL3" s="35"/>
      <c r="JQM3" s="36"/>
      <c r="JQN3" s="37"/>
      <c r="JRB3" s="35"/>
      <c r="JRC3" s="36"/>
      <c r="JRD3" s="37"/>
      <c r="JRR3" s="35"/>
      <c r="JRS3" s="36"/>
      <c r="JRT3" s="37"/>
      <c r="JSH3" s="35"/>
      <c r="JSI3" s="36"/>
      <c r="JSJ3" s="37"/>
      <c r="JSX3" s="35"/>
      <c r="JSY3" s="36"/>
      <c r="JSZ3" s="37"/>
      <c r="JTN3" s="35"/>
      <c r="JTO3" s="36"/>
      <c r="JTP3" s="37"/>
      <c r="JUD3" s="35"/>
      <c r="JUE3" s="36"/>
      <c r="JUF3" s="37"/>
      <c r="JUT3" s="35"/>
      <c r="JUU3" s="36"/>
      <c r="JUV3" s="37"/>
      <c r="JVJ3" s="35"/>
      <c r="JVK3" s="36"/>
      <c r="JVL3" s="37"/>
      <c r="JVZ3" s="35"/>
      <c r="JWA3" s="36"/>
      <c r="JWB3" s="37"/>
      <c r="JWP3" s="35"/>
      <c r="JWQ3" s="36"/>
      <c r="JWR3" s="37"/>
      <c r="JXF3" s="35"/>
      <c r="JXG3" s="36"/>
      <c r="JXH3" s="37"/>
      <c r="JXV3" s="35"/>
      <c r="JXW3" s="36"/>
      <c r="JXX3" s="37"/>
      <c r="JYL3" s="35"/>
      <c r="JYM3" s="36"/>
      <c r="JYN3" s="37"/>
      <c r="JZB3" s="35"/>
      <c r="JZC3" s="36"/>
      <c r="JZD3" s="37"/>
      <c r="JZR3" s="35"/>
      <c r="JZS3" s="36"/>
      <c r="JZT3" s="37"/>
      <c r="KAH3" s="35"/>
      <c r="KAI3" s="36"/>
      <c r="KAJ3" s="37"/>
      <c r="KAX3" s="35"/>
      <c r="KAY3" s="36"/>
      <c r="KAZ3" s="37"/>
      <c r="KBN3" s="35"/>
      <c r="KBO3" s="36"/>
      <c r="KBP3" s="37"/>
      <c r="KCD3" s="35"/>
      <c r="KCE3" s="36"/>
      <c r="KCF3" s="37"/>
      <c r="KCT3" s="35"/>
      <c r="KCU3" s="36"/>
      <c r="KCV3" s="37"/>
      <c r="KDJ3" s="35"/>
      <c r="KDK3" s="36"/>
      <c r="KDL3" s="37"/>
      <c r="KDZ3" s="35"/>
      <c r="KEA3" s="36"/>
      <c r="KEB3" s="37"/>
      <c r="KEP3" s="35"/>
      <c r="KEQ3" s="36"/>
      <c r="KER3" s="37"/>
      <c r="KFF3" s="35"/>
      <c r="KFG3" s="36"/>
      <c r="KFH3" s="37"/>
      <c r="KFV3" s="35"/>
      <c r="KFW3" s="36"/>
      <c r="KFX3" s="37"/>
      <c r="KGL3" s="35"/>
      <c r="KGM3" s="36"/>
      <c r="KGN3" s="37"/>
      <c r="KHB3" s="35"/>
      <c r="KHC3" s="36"/>
      <c r="KHD3" s="37"/>
      <c r="KHR3" s="35"/>
      <c r="KHS3" s="36"/>
      <c r="KHT3" s="37"/>
      <c r="KIH3" s="35"/>
      <c r="KII3" s="36"/>
      <c r="KIJ3" s="37"/>
      <c r="KIX3" s="35"/>
      <c r="KIY3" s="36"/>
      <c r="KIZ3" s="37"/>
      <c r="KJN3" s="35"/>
      <c r="KJO3" s="36"/>
      <c r="KJP3" s="37"/>
      <c r="KKD3" s="35"/>
      <c r="KKE3" s="36"/>
      <c r="KKF3" s="37"/>
      <c r="KKT3" s="35"/>
      <c r="KKU3" s="36"/>
      <c r="KKV3" s="37"/>
      <c r="KLJ3" s="35"/>
      <c r="KLK3" s="36"/>
      <c r="KLL3" s="37"/>
      <c r="KLZ3" s="35"/>
      <c r="KMA3" s="36"/>
      <c r="KMB3" s="37"/>
      <c r="KMP3" s="35"/>
      <c r="KMQ3" s="36"/>
      <c r="KMR3" s="37"/>
      <c r="KNF3" s="35"/>
      <c r="KNG3" s="36"/>
      <c r="KNH3" s="37"/>
      <c r="KNV3" s="35"/>
      <c r="KNW3" s="36"/>
      <c r="KNX3" s="37"/>
      <c r="KOL3" s="35"/>
      <c r="KOM3" s="36"/>
      <c r="KON3" s="37"/>
      <c r="KPB3" s="35"/>
      <c r="KPC3" s="36"/>
      <c r="KPD3" s="37"/>
      <c r="KPR3" s="35"/>
      <c r="KPS3" s="36"/>
      <c r="KPT3" s="37"/>
      <c r="KQH3" s="35"/>
      <c r="KQI3" s="36"/>
      <c r="KQJ3" s="37"/>
      <c r="KQX3" s="35"/>
      <c r="KQY3" s="36"/>
      <c r="KQZ3" s="37"/>
      <c r="KRN3" s="35"/>
      <c r="KRO3" s="36"/>
      <c r="KRP3" s="37"/>
      <c r="KSD3" s="35"/>
      <c r="KSE3" s="36"/>
      <c r="KSF3" s="37"/>
      <c r="KST3" s="35"/>
      <c r="KSU3" s="36"/>
      <c r="KSV3" s="37"/>
      <c r="KTJ3" s="35"/>
      <c r="KTK3" s="36"/>
      <c r="KTL3" s="37"/>
      <c r="KTZ3" s="35"/>
      <c r="KUA3" s="36"/>
      <c r="KUB3" s="37"/>
      <c r="KUP3" s="35"/>
      <c r="KUQ3" s="36"/>
      <c r="KUR3" s="37"/>
      <c r="KVF3" s="35"/>
      <c r="KVG3" s="36"/>
      <c r="KVH3" s="37"/>
      <c r="KVV3" s="35"/>
      <c r="KVW3" s="36"/>
      <c r="KVX3" s="37"/>
      <c r="KWL3" s="35"/>
      <c r="KWM3" s="36"/>
      <c r="KWN3" s="37"/>
      <c r="KXB3" s="35"/>
      <c r="KXC3" s="36"/>
      <c r="KXD3" s="37"/>
      <c r="KXR3" s="35"/>
      <c r="KXS3" s="36"/>
      <c r="KXT3" s="37"/>
      <c r="KYH3" s="35"/>
      <c r="KYI3" s="36"/>
      <c r="KYJ3" s="37"/>
      <c r="KYX3" s="35"/>
      <c r="KYY3" s="36"/>
      <c r="KYZ3" s="37"/>
      <c r="KZN3" s="35"/>
      <c r="KZO3" s="36"/>
      <c r="KZP3" s="37"/>
      <c r="LAD3" s="35"/>
      <c r="LAE3" s="36"/>
      <c r="LAF3" s="37"/>
      <c r="LAT3" s="35"/>
      <c r="LAU3" s="36"/>
      <c r="LAV3" s="37"/>
      <c r="LBJ3" s="35"/>
      <c r="LBK3" s="36"/>
      <c r="LBL3" s="37"/>
      <c r="LBZ3" s="35"/>
      <c r="LCA3" s="36"/>
      <c r="LCB3" s="37"/>
      <c r="LCP3" s="35"/>
      <c r="LCQ3" s="36"/>
      <c r="LCR3" s="37"/>
      <c r="LDF3" s="35"/>
      <c r="LDG3" s="36"/>
      <c r="LDH3" s="37"/>
      <c r="LDV3" s="35"/>
      <c r="LDW3" s="36"/>
      <c r="LDX3" s="37"/>
      <c r="LEL3" s="35"/>
      <c r="LEM3" s="36"/>
      <c r="LEN3" s="37"/>
      <c r="LFB3" s="35"/>
      <c r="LFC3" s="36"/>
      <c r="LFD3" s="37"/>
      <c r="LFR3" s="35"/>
      <c r="LFS3" s="36"/>
      <c r="LFT3" s="37"/>
      <c r="LGH3" s="35"/>
      <c r="LGI3" s="36"/>
      <c r="LGJ3" s="37"/>
      <c r="LGX3" s="35"/>
      <c r="LGY3" s="36"/>
      <c r="LGZ3" s="37"/>
      <c r="LHN3" s="35"/>
      <c r="LHO3" s="36"/>
      <c r="LHP3" s="37"/>
      <c r="LID3" s="35"/>
      <c r="LIE3" s="36"/>
      <c r="LIF3" s="37"/>
      <c r="LIT3" s="35"/>
      <c r="LIU3" s="36"/>
      <c r="LIV3" s="37"/>
      <c r="LJJ3" s="35"/>
      <c r="LJK3" s="36"/>
      <c r="LJL3" s="37"/>
      <c r="LJZ3" s="35"/>
      <c r="LKA3" s="36"/>
      <c r="LKB3" s="37"/>
      <c r="LKP3" s="35"/>
      <c r="LKQ3" s="36"/>
      <c r="LKR3" s="37"/>
      <c r="LLF3" s="35"/>
      <c r="LLG3" s="36"/>
      <c r="LLH3" s="37"/>
      <c r="LLV3" s="35"/>
      <c r="LLW3" s="36"/>
      <c r="LLX3" s="37"/>
      <c r="LML3" s="35"/>
      <c r="LMM3" s="36"/>
      <c r="LMN3" s="37"/>
      <c r="LNB3" s="35"/>
      <c r="LNC3" s="36"/>
      <c r="LND3" s="37"/>
      <c r="LNR3" s="35"/>
      <c r="LNS3" s="36"/>
      <c r="LNT3" s="37"/>
      <c r="LOH3" s="35"/>
      <c r="LOI3" s="36"/>
      <c r="LOJ3" s="37"/>
      <c r="LOX3" s="35"/>
      <c r="LOY3" s="36"/>
      <c r="LOZ3" s="37"/>
      <c r="LPN3" s="35"/>
      <c r="LPO3" s="36"/>
      <c r="LPP3" s="37"/>
      <c r="LQD3" s="35"/>
      <c r="LQE3" s="36"/>
      <c r="LQF3" s="37"/>
      <c r="LQT3" s="35"/>
      <c r="LQU3" s="36"/>
      <c r="LQV3" s="37"/>
      <c r="LRJ3" s="35"/>
      <c r="LRK3" s="36"/>
      <c r="LRL3" s="37"/>
      <c r="LRZ3" s="35"/>
      <c r="LSA3" s="36"/>
      <c r="LSB3" s="37"/>
      <c r="LSP3" s="35"/>
      <c r="LSQ3" s="36"/>
      <c r="LSR3" s="37"/>
      <c r="LTF3" s="35"/>
      <c r="LTG3" s="36"/>
      <c r="LTH3" s="37"/>
      <c r="LTV3" s="35"/>
      <c r="LTW3" s="36"/>
      <c r="LTX3" s="37"/>
      <c r="LUL3" s="35"/>
      <c r="LUM3" s="36"/>
      <c r="LUN3" s="37"/>
      <c r="LVB3" s="35"/>
      <c r="LVC3" s="36"/>
      <c r="LVD3" s="37"/>
      <c r="LVR3" s="35"/>
      <c r="LVS3" s="36"/>
      <c r="LVT3" s="37"/>
      <c r="LWH3" s="35"/>
      <c r="LWI3" s="36"/>
      <c r="LWJ3" s="37"/>
      <c r="LWX3" s="35"/>
      <c r="LWY3" s="36"/>
      <c r="LWZ3" s="37"/>
      <c r="LXN3" s="35"/>
      <c r="LXO3" s="36"/>
      <c r="LXP3" s="37"/>
      <c r="LYD3" s="35"/>
      <c r="LYE3" s="36"/>
      <c r="LYF3" s="37"/>
      <c r="LYT3" s="35"/>
      <c r="LYU3" s="36"/>
      <c r="LYV3" s="37"/>
      <c r="LZJ3" s="35"/>
      <c r="LZK3" s="36"/>
      <c r="LZL3" s="37"/>
      <c r="LZZ3" s="35"/>
      <c r="MAA3" s="36"/>
      <c r="MAB3" s="37"/>
      <c r="MAP3" s="35"/>
      <c r="MAQ3" s="36"/>
      <c r="MAR3" s="37"/>
      <c r="MBF3" s="35"/>
      <c r="MBG3" s="36"/>
      <c r="MBH3" s="37"/>
      <c r="MBV3" s="35"/>
      <c r="MBW3" s="36"/>
      <c r="MBX3" s="37"/>
      <c r="MCL3" s="35"/>
      <c r="MCM3" s="36"/>
      <c r="MCN3" s="37"/>
      <c r="MDB3" s="35"/>
      <c r="MDC3" s="36"/>
      <c r="MDD3" s="37"/>
      <c r="MDR3" s="35"/>
      <c r="MDS3" s="36"/>
      <c r="MDT3" s="37"/>
      <c r="MEH3" s="35"/>
      <c r="MEI3" s="36"/>
      <c r="MEJ3" s="37"/>
      <c r="MEX3" s="35"/>
      <c r="MEY3" s="36"/>
      <c r="MEZ3" s="37"/>
      <c r="MFN3" s="35"/>
      <c r="MFO3" s="36"/>
      <c r="MFP3" s="37"/>
      <c r="MGD3" s="35"/>
      <c r="MGE3" s="36"/>
      <c r="MGF3" s="37"/>
      <c r="MGT3" s="35"/>
      <c r="MGU3" s="36"/>
      <c r="MGV3" s="37"/>
      <c r="MHJ3" s="35"/>
      <c r="MHK3" s="36"/>
      <c r="MHL3" s="37"/>
      <c r="MHZ3" s="35"/>
      <c r="MIA3" s="36"/>
      <c r="MIB3" s="37"/>
      <c r="MIP3" s="35"/>
      <c r="MIQ3" s="36"/>
      <c r="MIR3" s="37"/>
      <c r="MJF3" s="35"/>
      <c r="MJG3" s="36"/>
      <c r="MJH3" s="37"/>
      <c r="MJV3" s="35"/>
      <c r="MJW3" s="36"/>
      <c r="MJX3" s="37"/>
      <c r="MKL3" s="35"/>
      <c r="MKM3" s="36"/>
      <c r="MKN3" s="37"/>
      <c r="MLB3" s="35"/>
      <c r="MLC3" s="36"/>
      <c r="MLD3" s="37"/>
      <c r="MLR3" s="35"/>
      <c r="MLS3" s="36"/>
      <c r="MLT3" s="37"/>
      <c r="MMH3" s="35"/>
      <c r="MMI3" s="36"/>
      <c r="MMJ3" s="37"/>
      <c r="MMX3" s="35"/>
      <c r="MMY3" s="36"/>
      <c r="MMZ3" s="37"/>
      <c r="MNN3" s="35"/>
      <c r="MNO3" s="36"/>
      <c r="MNP3" s="37"/>
      <c r="MOD3" s="35"/>
      <c r="MOE3" s="36"/>
      <c r="MOF3" s="37"/>
      <c r="MOT3" s="35"/>
      <c r="MOU3" s="36"/>
      <c r="MOV3" s="37"/>
      <c r="MPJ3" s="35"/>
      <c r="MPK3" s="36"/>
      <c r="MPL3" s="37"/>
      <c r="MPZ3" s="35"/>
      <c r="MQA3" s="36"/>
      <c r="MQB3" s="37"/>
      <c r="MQP3" s="35"/>
      <c r="MQQ3" s="36"/>
      <c r="MQR3" s="37"/>
      <c r="MRF3" s="35"/>
      <c r="MRG3" s="36"/>
      <c r="MRH3" s="37"/>
      <c r="MRV3" s="35"/>
      <c r="MRW3" s="36"/>
      <c r="MRX3" s="37"/>
      <c r="MSL3" s="35"/>
      <c r="MSM3" s="36"/>
      <c r="MSN3" s="37"/>
      <c r="MTB3" s="35"/>
      <c r="MTC3" s="36"/>
      <c r="MTD3" s="37"/>
      <c r="MTR3" s="35"/>
      <c r="MTS3" s="36"/>
      <c r="MTT3" s="37"/>
      <c r="MUH3" s="35"/>
      <c r="MUI3" s="36"/>
      <c r="MUJ3" s="37"/>
      <c r="MUX3" s="35"/>
      <c r="MUY3" s="36"/>
      <c r="MUZ3" s="37"/>
      <c r="MVN3" s="35"/>
      <c r="MVO3" s="36"/>
      <c r="MVP3" s="37"/>
      <c r="MWD3" s="35"/>
      <c r="MWE3" s="36"/>
      <c r="MWF3" s="37"/>
      <c r="MWT3" s="35"/>
      <c r="MWU3" s="36"/>
      <c r="MWV3" s="37"/>
      <c r="MXJ3" s="35"/>
      <c r="MXK3" s="36"/>
      <c r="MXL3" s="37"/>
      <c r="MXZ3" s="35"/>
      <c r="MYA3" s="36"/>
      <c r="MYB3" s="37"/>
      <c r="MYP3" s="35"/>
      <c r="MYQ3" s="36"/>
      <c r="MYR3" s="37"/>
      <c r="MZF3" s="35"/>
      <c r="MZG3" s="36"/>
      <c r="MZH3" s="37"/>
      <c r="MZV3" s="35"/>
      <c r="MZW3" s="36"/>
      <c r="MZX3" s="37"/>
      <c r="NAL3" s="35"/>
      <c r="NAM3" s="36"/>
      <c r="NAN3" s="37"/>
      <c r="NBB3" s="35"/>
      <c r="NBC3" s="36"/>
      <c r="NBD3" s="37"/>
      <c r="NBR3" s="35"/>
      <c r="NBS3" s="36"/>
      <c r="NBT3" s="37"/>
      <c r="NCH3" s="35"/>
      <c r="NCI3" s="36"/>
      <c r="NCJ3" s="37"/>
      <c r="NCX3" s="35"/>
      <c r="NCY3" s="36"/>
      <c r="NCZ3" s="37"/>
      <c r="NDN3" s="35"/>
      <c r="NDO3" s="36"/>
      <c r="NDP3" s="37"/>
      <c r="NED3" s="35"/>
      <c r="NEE3" s="36"/>
      <c r="NEF3" s="37"/>
      <c r="NET3" s="35"/>
      <c r="NEU3" s="36"/>
      <c r="NEV3" s="37"/>
      <c r="NFJ3" s="35"/>
      <c r="NFK3" s="36"/>
      <c r="NFL3" s="37"/>
      <c r="NFZ3" s="35"/>
      <c r="NGA3" s="36"/>
      <c r="NGB3" s="37"/>
      <c r="NGP3" s="35"/>
      <c r="NGQ3" s="36"/>
      <c r="NGR3" s="37"/>
      <c r="NHF3" s="35"/>
      <c r="NHG3" s="36"/>
      <c r="NHH3" s="37"/>
      <c r="NHV3" s="35"/>
      <c r="NHW3" s="36"/>
      <c r="NHX3" s="37"/>
      <c r="NIL3" s="35"/>
      <c r="NIM3" s="36"/>
      <c r="NIN3" s="37"/>
      <c r="NJB3" s="35"/>
      <c r="NJC3" s="36"/>
      <c r="NJD3" s="37"/>
      <c r="NJR3" s="35"/>
      <c r="NJS3" s="36"/>
      <c r="NJT3" s="37"/>
      <c r="NKH3" s="35"/>
      <c r="NKI3" s="36"/>
      <c r="NKJ3" s="37"/>
      <c r="NKX3" s="35"/>
      <c r="NKY3" s="36"/>
      <c r="NKZ3" s="37"/>
      <c r="NLN3" s="35"/>
      <c r="NLO3" s="36"/>
      <c r="NLP3" s="37"/>
      <c r="NMD3" s="35"/>
      <c r="NME3" s="36"/>
      <c r="NMF3" s="37"/>
      <c r="NMT3" s="35"/>
      <c r="NMU3" s="36"/>
      <c r="NMV3" s="37"/>
      <c r="NNJ3" s="35"/>
      <c r="NNK3" s="36"/>
      <c r="NNL3" s="37"/>
      <c r="NNZ3" s="35"/>
      <c r="NOA3" s="36"/>
      <c r="NOB3" s="37"/>
      <c r="NOP3" s="35"/>
      <c r="NOQ3" s="36"/>
      <c r="NOR3" s="37"/>
      <c r="NPF3" s="35"/>
      <c r="NPG3" s="36"/>
      <c r="NPH3" s="37"/>
      <c r="NPV3" s="35"/>
      <c r="NPW3" s="36"/>
      <c r="NPX3" s="37"/>
      <c r="NQL3" s="35"/>
      <c r="NQM3" s="36"/>
      <c r="NQN3" s="37"/>
      <c r="NRB3" s="35"/>
      <c r="NRC3" s="36"/>
      <c r="NRD3" s="37"/>
      <c r="NRR3" s="35"/>
      <c r="NRS3" s="36"/>
      <c r="NRT3" s="37"/>
      <c r="NSH3" s="35"/>
      <c r="NSI3" s="36"/>
      <c r="NSJ3" s="37"/>
      <c r="NSX3" s="35"/>
      <c r="NSY3" s="36"/>
      <c r="NSZ3" s="37"/>
      <c r="NTN3" s="35"/>
      <c r="NTO3" s="36"/>
      <c r="NTP3" s="37"/>
      <c r="NUD3" s="35"/>
      <c r="NUE3" s="36"/>
      <c r="NUF3" s="37"/>
      <c r="NUT3" s="35"/>
      <c r="NUU3" s="36"/>
      <c r="NUV3" s="37"/>
      <c r="NVJ3" s="35"/>
      <c r="NVK3" s="36"/>
      <c r="NVL3" s="37"/>
      <c r="NVZ3" s="35"/>
      <c r="NWA3" s="36"/>
      <c r="NWB3" s="37"/>
      <c r="NWP3" s="35"/>
      <c r="NWQ3" s="36"/>
      <c r="NWR3" s="37"/>
      <c r="NXF3" s="35"/>
      <c r="NXG3" s="36"/>
      <c r="NXH3" s="37"/>
      <c r="NXV3" s="35"/>
      <c r="NXW3" s="36"/>
      <c r="NXX3" s="37"/>
      <c r="NYL3" s="35"/>
      <c r="NYM3" s="36"/>
      <c r="NYN3" s="37"/>
      <c r="NZB3" s="35"/>
      <c r="NZC3" s="36"/>
      <c r="NZD3" s="37"/>
      <c r="NZR3" s="35"/>
      <c r="NZS3" s="36"/>
      <c r="NZT3" s="37"/>
      <c r="OAH3" s="35"/>
      <c r="OAI3" s="36"/>
      <c r="OAJ3" s="37"/>
      <c r="OAX3" s="35"/>
      <c r="OAY3" s="36"/>
      <c r="OAZ3" s="37"/>
      <c r="OBN3" s="35"/>
      <c r="OBO3" s="36"/>
      <c r="OBP3" s="37"/>
      <c r="OCD3" s="35"/>
      <c r="OCE3" s="36"/>
      <c r="OCF3" s="37"/>
      <c r="OCT3" s="35"/>
      <c r="OCU3" s="36"/>
      <c r="OCV3" s="37"/>
      <c r="ODJ3" s="35"/>
      <c r="ODK3" s="36"/>
      <c r="ODL3" s="37"/>
      <c r="ODZ3" s="35"/>
      <c r="OEA3" s="36"/>
      <c r="OEB3" s="37"/>
      <c r="OEP3" s="35"/>
      <c r="OEQ3" s="36"/>
      <c r="OER3" s="37"/>
      <c r="OFF3" s="35"/>
      <c r="OFG3" s="36"/>
      <c r="OFH3" s="37"/>
      <c r="OFV3" s="35"/>
      <c r="OFW3" s="36"/>
      <c r="OFX3" s="37"/>
      <c r="OGL3" s="35"/>
      <c r="OGM3" s="36"/>
      <c r="OGN3" s="37"/>
      <c r="OHB3" s="35"/>
      <c r="OHC3" s="36"/>
      <c r="OHD3" s="37"/>
      <c r="OHR3" s="35"/>
      <c r="OHS3" s="36"/>
      <c r="OHT3" s="37"/>
      <c r="OIH3" s="35"/>
      <c r="OII3" s="36"/>
      <c r="OIJ3" s="37"/>
      <c r="OIX3" s="35"/>
      <c r="OIY3" s="36"/>
      <c r="OIZ3" s="37"/>
      <c r="OJN3" s="35"/>
      <c r="OJO3" s="36"/>
      <c r="OJP3" s="37"/>
      <c r="OKD3" s="35"/>
      <c r="OKE3" s="36"/>
      <c r="OKF3" s="37"/>
      <c r="OKT3" s="35"/>
      <c r="OKU3" s="36"/>
      <c r="OKV3" s="37"/>
      <c r="OLJ3" s="35"/>
      <c r="OLK3" s="36"/>
      <c r="OLL3" s="37"/>
      <c r="OLZ3" s="35"/>
      <c r="OMA3" s="36"/>
      <c r="OMB3" s="37"/>
      <c r="OMP3" s="35"/>
      <c r="OMQ3" s="36"/>
      <c r="OMR3" s="37"/>
      <c r="ONF3" s="35"/>
      <c r="ONG3" s="36"/>
      <c r="ONH3" s="37"/>
      <c r="ONV3" s="35"/>
      <c r="ONW3" s="36"/>
      <c r="ONX3" s="37"/>
      <c r="OOL3" s="35"/>
      <c r="OOM3" s="36"/>
      <c r="OON3" s="37"/>
      <c r="OPB3" s="35"/>
      <c r="OPC3" s="36"/>
      <c r="OPD3" s="37"/>
      <c r="OPR3" s="35"/>
      <c r="OPS3" s="36"/>
      <c r="OPT3" s="37"/>
      <c r="OQH3" s="35"/>
      <c r="OQI3" s="36"/>
      <c r="OQJ3" s="37"/>
      <c r="OQX3" s="35"/>
      <c r="OQY3" s="36"/>
      <c r="OQZ3" s="37"/>
      <c r="ORN3" s="35"/>
      <c r="ORO3" s="36"/>
      <c r="ORP3" s="37"/>
      <c r="OSD3" s="35"/>
      <c r="OSE3" s="36"/>
      <c r="OSF3" s="37"/>
      <c r="OST3" s="35"/>
      <c r="OSU3" s="36"/>
      <c r="OSV3" s="37"/>
      <c r="OTJ3" s="35"/>
      <c r="OTK3" s="36"/>
      <c r="OTL3" s="37"/>
      <c r="OTZ3" s="35"/>
      <c r="OUA3" s="36"/>
      <c r="OUB3" s="37"/>
      <c r="OUP3" s="35"/>
      <c r="OUQ3" s="36"/>
      <c r="OUR3" s="37"/>
      <c r="OVF3" s="35"/>
      <c r="OVG3" s="36"/>
      <c r="OVH3" s="37"/>
      <c r="OVV3" s="35"/>
      <c r="OVW3" s="36"/>
      <c r="OVX3" s="37"/>
      <c r="OWL3" s="35"/>
      <c r="OWM3" s="36"/>
      <c r="OWN3" s="37"/>
      <c r="OXB3" s="35"/>
      <c r="OXC3" s="36"/>
      <c r="OXD3" s="37"/>
      <c r="OXR3" s="35"/>
      <c r="OXS3" s="36"/>
      <c r="OXT3" s="37"/>
      <c r="OYH3" s="35"/>
      <c r="OYI3" s="36"/>
      <c r="OYJ3" s="37"/>
      <c r="OYX3" s="35"/>
      <c r="OYY3" s="36"/>
      <c r="OYZ3" s="37"/>
      <c r="OZN3" s="35"/>
      <c r="OZO3" s="36"/>
      <c r="OZP3" s="37"/>
      <c r="PAD3" s="35"/>
      <c r="PAE3" s="36"/>
      <c r="PAF3" s="37"/>
      <c r="PAT3" s="35"/>
      <c r="PAU3" s="36"/>
      <c r="PAV3" s="37"/>
      <c r="PBJ3" s="35"/>
      <c r="PBK3" s="36"/>
      <c r="PBL3" s="37"/>
      <c r="PBZ3" s="35"/>
      <c r="PCA3" s="36"/>
      <c r="PCB3" s="37"/>
      <c r="PCP3" s="35"/>
      <c r="PCQ3" s="36"/>
      <c r="PCR3" s="37"/>
      <c r="PDF3" s="35"/>
      <c r="PDG3" s="36"/>
      <c r="PDH3" s="37"/>
      <c r="PDV3" s="35"/>
      <c r="PDW3" s="36"/>
      <c r="PDX3" s="37"/>
      <c r="PEL3" s="35"/>
      <c r="PEM3" s="36"/>
      <c r="PEN3" s="37"/>
      <c r="PFB3" s="35"/>
      <c r="PFC3" s="36"/>
      <c r="PFD3" s="37"/>
      <c r="PFR3" s="35"/>
      <c r="PFS3" s="36"/>
      <c r="PFT3" s="37"/>
      <c r="PGH3" s="35"/>
      <c r="PGI3" s="36"/>
      <c r="PGJ3" s="37"/>
      <c r="PGX3" s="35"/>
      <c r="PGY3" s="36"/>
      <c r="PGZ3" s="37"/>
      <c r="PHN3" s="35"/>
      <c r="PHO3" s="36"/>
      <c r="PHP3" s="37"/>
      <c r="PID3" s="35"/>
      <c r="PIE3" s="36"/>
      <c r="PIF3" s="37"/>
      <c r="PIT3" s="35"/>
      <c r="PIU3" s="36"/>
      <c r="PIV3" s="37"/>
      <c r="PJJ3" s="35"/>
      <c r="PJK3" s="36"/>
      <c r="PJL3" s="37"/>
      <c r="PJZ3" s="35"/>
      <c r="PKA3" s="36"/>
      <c r="PKB3" s="37"/>
      <c r="PKP3" s="35"/>
      <c r="PKQ3" s="36"/>
      <c r="PKR3" s="37"/>
      <c r="PLF3" s="35"/>
      <c r="PLG3" s="36"/>
      <c r="PLH3" s="37"/>
      <c r="PLV3" s="35"/>
      <c r="PLW3" s="36"/>
      <c r="PLX3" s="37"/>
      <c r="PML3" s="35"/>
      <c r="PMM3" s="36"/>
      <c r="PMN3" s="37"/>
      <c r="PNB3" s="35"/>
      <c r="PNC3" s="36"/>
      <c r="PND3" s="37"/>
      <c r="PNR3" s="35"/>
      <c r="PNS3" s="36"/>
      <c r="PNT3" s="37"/>
      <c r="POH3" s="35"/>
      <c r="POI3" s="36"/>
      <c r="POJ3" s="37"/>
      <c r="POX3" s="35"/>
      <c r="POY3" s="36"/>
      <c r="POZ3" s="37"/>
      <c r="PPN3" s="35"/>
      <c r="PPO3" s="36"/>
      <c r="PPP3" s="37"/>
      <c r="PQD3" s="35"/>
      <c r="PQE3" s="36"/>
      <c r="PQF3" s="37"/>
      <c r="PQT3" s="35"/>
      <c r="PQU3" s="36"/>
      <c r="PQV3" s="37"/>
      <c r="PRJ3" s="35"/>
      <c r="PRK3" s="36"/>
      <c r="PRL3" s="37"/>
      <c r="PRZ3" s="35"/>
      <c r="PSA3" s="36"/>
      <c r="PSB3" s="37"/>
      <c r="PSP3" s="35"/>
      <c r="PSQ3" s="36"/>
      <c r="PSR3" s="37"/>
      <c r="PTF3" s="35"/>
      <c r="PTG3" s="36"/>
      <c r="PTH3" s="37"/>
      <c r="PTV3" s="35"/>
      <c r="PTW3" s="36"/>
      <c r="PTX3" s="37"/>
      <c r="PUL3" s="35"/>
      <c r="PUM3" s="36"/>
      <c r="PUN3" s="37"/>
      <c r="PVB3" s="35"/>
      <c r="PVC3" s="36"/>
      <c r="PVD3" s="37"/>
      <c r="PVR3" s="35"/>
      <c r="PVS3" s="36"/>
      <c r="PVT3" s="37"/>
      <c r="PWH3" s="35"/>
      <c r="PWI3" s="36"/>
      <c r="PWJ3" s="37"/>
      <c r="PWX3" s="35"/>
      <c r="PWY3" s="36"/>
      <c r="PWZ3" s="37"/>
      <c r="PXN3" s="35"/>
      <c r="PXO3" s="36"/>
      <c r="PXP3" s="37"/>
      <c r="PYD3" s="35"/>
      <c r="PYE3" s="36"/>
      <c r="PYF3" s="37"/>
      <c r="PYT3" s="35"/>
      <c r="PYU3" s="36"/>
      <c r="PYV3" s="37"/>
      <c r="PZJ3" s="35"/>
      <c r="PZK3" s="36"/>
      <c r="PZL3" s="37"/>
      <c r="PZZ3" s="35"/>
      <c r="QAA3" s="36"/>
      <c r="QAB3" s="37"/>
      <c r="QAP3" s="35"/>
      <c r="QAQ3" s="36"/>
      <c r="QAR3" s="37"/>
      <c r="QBF3" s="35"/>
      <c r="QBG3" s="36"/>
      <c r="QBH3" s="37"/>
      <c r="QBV3" s="35"/>
      <c r="QBW3" s="36"/>
      <c r="QBX3" s="37"/>
      <c r="QCL3" s="35"/>
      <c r="QCM3" s="36"/>
      <c r="QCN3" s="37"/>
      <c r="QDB3" s="35"/>
      <c r="QDC3" s="36"/>
      <c r="QDD3" s="37"/>
      <c r="QDR3" s="35"/>
      <c r="QDS3" s="36"/>
      <c r="QDT3" s="37"/>
      <c r="QEH3" s="35"/>
      <c r="QEI3" s="36"/>
      <c r="QEJ3" s="37"/>
      <c r="QEX3" s="35"/>
      <c r="QEY3" s="36"/>
      <c r="QEZ3" s="37"/>
      <c r="QFN3" s="35"/>
      <c r="QFO3" s="36"/>
      <c r="QFP3" s="37"/>
      <c r="QGD3" s="35"/>
      <c r="QGE3" s="36"/>
      <c r="QGF3" s="37"/>
      <c r="QGT3" s="35"/>
      <c r="QGU3" s="36"/>
      <c r="QGV3" s="37"/>
      <c r="QHJ3" s="35"/>
      <c r="QHK3" s="36"/>
      <c r="QHL3" s="37"/>
      <c r="QHZ3" s="35"/>
      <c r="QIA3" s="36"/>
      <c r="QIB3" s="37"/>
      <c r="QIP3" s="35"/>
      <c r="QIQ3" s="36"/>
      <c r="QIR3" s="37"/>
      <c r="QJF3" s="35"/>
      <c r="QJG3" s="36"/>
      <c r="QJH3" s="37"/>
      <c r="QJV3" s="35"/>
      <c r="QJW3" s="36"/>
      <c r="QJX3" s="37"/>
      <c r="QKL3" s="35"/>
      <c r="QKM3" s="36"/>
      <c r="QKN3" s="37"/>
      <c r="QLB3" s="35"/>
      <c r="QLC3" s="36"/>
      <c r="QLD3" s="37"/>
      <c r="QLR3" s="35"/>
      <c r="QLS3" s="36"/>
      <c r="QLT3" s="37"/>
      <c r="QMH3" s="35"/>
      <c r="QMI3" s="36"/>
      <c r="QMJ3" s="37"/>
      <c r="QMX3" s="35"/>
      <c r="QMY3" s="36"/>
      <c r="QMZ3" s="37"/>
      <c r="QNN3" s="35"/>
      <c r="QNO3" s="36"/>
      <c r="QNP3" s="37"/>
      <c r="QOD3" s="35"/>
      <c r="QOE3" s="36"/>
      <c r="QOF3" s="37"/>
      <c r="QOT3" s="35"/>
      <c r="QOU3" s="36"/>
      <c r="QOV3" s="37"/>
      <c r="QPJ3" s="35"/>
      <c r="QPK3" s="36"/>
      <c r="QPL3" s="37"/>
      <c r="QPZ3" s="35"/>
      <c r="QQA3" s="36"/>
      <c r="QQB3" s="37"/>
      <c r="QQP3" s="35"/>
      <c r="QQQ3" s="36"/>
      <c r="QQR3" s="37"/>
      <c r="QRF3" s="35"/>
      <c r="QRG3" s="36"/>
      <c r="QRH3" s="37"/>
      <c r="QRV3" s="35"/>
      <c r="QRW3" s="36"/>
      <c r="QRX3" s="37"/>
      <c r="QSL3" s="35"/>
      <c r="QSM3" s="36"/>
      <c r="QSN3" s="37"/>
      <c r="QTB3" s="35"/>
      <c r="QTC3" s="36"/>
      <c r="QTD3" s="37"/>
      <c r="QTR3" s="35"/>
      <c r="QTS3" s="36"/>
      <c r="QTT3" s="37"/>
      <c r="QUH3" s="35"/>
      <c r="QUI3" s="36"/>
      <c r="QUJ3" s="37"/>
      <c r="QUX3" s="35"/>
      <c r="QUY3" s="36"/>
      <c r="QUZ3" s="37"/>
      <c r="QVN3" s="35"/>
      <c r="QVO3" s="36"/>
      <c r="QVP3" s="37"/>
      <c r="QWD3" s="35"/>
      <c r="QWE3" s="36"/>
      <c r="QWF3" s="37"/>
      <c r="QWT3" s="35"/>
      <c r="QWU3" s="36"/>
      <c r="QWV3" s="37"/>
      <c r="QXJ3" s="35"/>
      <c r="QXK3" s="36"/>
      <c r="QXL3" s="37"/>
      <c r="QXZ3" s="35"/>
      <c r="QYA3" s="36"/>
      <c r="QYB3" s="37"/>
      <c r="QYP3" s="35"/>
      <c r="QYQ3" s="36"/>
      <c r="QYR3" s="37"/>
      <c r="QZF3" s="35"/>
      <c r="QZG3" s="36"/>
      <c r="QZH3" s="37"/>
      <c r="QZV3" s="35"/>
      <c r="QZW3" s="36"/>
      <c r="QZX3" s="37"/>
      <c r="RAL3" s="35"/>
      <c r="RAM3" s="36"/>
      <c r="RAN3" s="37"/>
      <c r="RBB3" s="35"/>
      <c r="RBC3" s="36"/>
      <c r="RBD3" s="37"/>
      <c r="RBR3" s="35"/>
      <c r="RBS3" s="36"/>
      <c r="RBT3" s="37"/>
      <c r="RCH3" s="35"/>
      <c r="RCI3" s="36"/>
      <c r="RCJ3" s="37"/>
      <c r="RCX3" s="35"/>
      <c r="RCY3" s="36"/>
      <c r="RCZ3" s="37"/>
      <c r="RDN3" s="35"/>
      <c r="RDO3" s="36"/>
      <c r="RDP3" s="37"/>
      <c r="RED3" s="35"/>
      <c r="REE3" s="36"/>
      <c r="REF3" s="37"/>
      <c r="RET3" s="35"/>
      <c r="REU3" s="36"/>
      <c r="REV3" s="37"/>
      <c r="RFJ3" s="35"/>
      <c r="RFK3" s="36"/>
      <c r="RFL3" s="37"/>
      <c r="RFZ3" s="35"/>
      <c r="RGA3" s="36"/>
      <c r="RGB3" s="37"/>
      <c r="RGP3" s="35"/>
      <c r="RGQ3" s="36"/>
      <c r="RGR3" s="37"/>
      <c r="RHF3" s="35"/>
      <c r="RHG3" s="36"/>
      <c r="RHH3" s="37"/>
      <c r="RHV3" s="35"/>
      <c r="RHW3" s="36"/>
      <c r="RHX3" s="37"/>
      <c r="RIL3" s="35"/>
      <c r="RIM3" s="36"/>
      <c r="RIN3" s="37"/>
      <c r="RJB3" s="35"/>
      <c r="RJC3" s="36"/>
      <c r="RJD3" s="37"/>
      <c r="RJR3" s="35"/>
      <c r="RJS3" s="36"/>
      <c r="RJT3" s="37"/>
      <c r="RKH3" s="35"/>
      <c r="RKI3" s="36"/>
      <c r="RKJ3" s="37"/>
      <c r="RKX3" s="35"/>
      <c r="RKY3" s="36"/>
      <c r="RKZ3" s="37"/>
      <c r="RLN3" s="35"/>
      <c r="RLO3" s="36"/>
      <c r="RLP3" s="37"/>
      <c r="RMD3" s="35"/>
      <c r="RME3" s="36"/>
      <c r="RMF3" s="37"/>
      <c r="RMT3" s="35"/>
      <c r="RMU3" s="36"/>
      <c r="RMV3" s="37"/>
      <c r="RNJ3" s="35"/>
      <c r="RNK3" s="36"/>
      <c r="RNL3" s="37"/>
      <c r="RNZ3" s="35"/>
      <c r="ROA3" s="36"/>
      <c r="ROB3" s="37"/>
      <c r="ROP3" s="35"/>
      <c r="ROQ3" s="36"/>
      <c r="ROR3" s="37"/>
      <c r="RPF3" s="35"/>
      <c r="RPG3" s="36"/>
      <c r="RPH3" s="37"/>
      <c r="RPV3" s="35"/>
      <c r="RPW3" s="36"/>
      <c r="RPX3" s="37"/>
      <c r="RQL3" s="35"/>
      <c r="RQM3" s="36"/>
      <c r="RQN3" s="37"/>
      <c r="RRB3" s="35"/>
      <c r="RRC3" s="36"/>
      <c r="RRD3" s="37"/>
      <c r="RRR3" s="35"/>
      <c r="RRS3" s="36"/>
      <c r="RRT3" s="37"/>
      <c r="RSH3" s="35"/>
      <c r="RSI3" s="36"/>
      <c r="RSJ3" s="37"/>
      <c r="RSX3" s="35"/>
      <c r="RSY3" s="36"/>
      <c r="RSZ3" s="37"/>
      <c r="RTN3" s="35"/>
      <c r="RTO3" s="36"/>
      <c r="RTP3" s="37"/>
      <c r="RUD3" s="35"/>
      <c r="RUE3" s="36"/>
      <c r="RUF3" s="37"/>
      <c r="RUT3" s="35"/>
      <c r="RUU3" s="36"/>
      <c r="RUV3" s="37"/>
      <c r="RVJ3" s="35"/>
      <c r="RVK3" s="36"/>
      <c r="RVL3" s="37"/>
      <c r="RVZ3" s="35"/>
      <c r="RWA3" s="36"/>
      <c r="RWB3" s="37"/>
      <c r="RWP3" s="35"/>
      <c r="RWQ3" s="36"/>
      <c r="RWR3" s="37"/>
      <c r="RXF3" s="35"/>
      <c r="RXG3" s="36"/>
      <c r="RXH3" s="37"/>
      <c r="RXV3" s="35"/>
      <c r="RXW3" s="36"/>
      <c r="RXX3" s="37"/>
      <c r="RYL3" s="35"/>
      <c r="RYM3" s="36"/>
      <c r="RYN3" s="37"/>
      <c r="RZB3" s="35"/>
      <c r="RZC3" s="36"/>
      <c r="RZD3" s="37"/>
      <c r="RZR3" s="35"/>
      <c r="RZS3" s="36"/>
      <c r="RZT3" s="37"/>
      <c r="SAH3" s="35"/>
      <c r="SAI3" s="36"/>
      <c r="SAJ3" s="37"/>
      <c r="SAX3" s="35"/>
      <c r="SAY3" s="36"/>
      <c r="SAZ3" s="37"/>
      <c r="SBN3" s="35"/>
      <c r="SBO3" s="36"/>
      <c r="SBP3" s="37"/>
      <c r="SCD3" s="35"/>
      <c r="SCE3" s="36"/>
      <c r="SCF3" s="37"/>
      <c r="SCT3" s="35"/>
      <c r="SCU3" s="36"/>
      <c r="SCV3" s="37"/>
      <c r="SDJ3" s="35"/>
      <c r="SDK3" s="36"/>
      <c r="SDL3" s="37"/>
      <c r="SDZ3" s="35"/>
      <c r="SEA3" s="36"/>
      <c r="SEB3" s="37"/>
      <c r="SEP3" s="35"/>
      <c r="SEQ3" s="36"/>
      <c r="SER3" s="37"/>
      <c r="SFF3" s="35"/>
      <c r="SFG3" s="36"/>
      <c r="SFH3" s="37"/>
      <c r="SFV3" s="35"/>
      <c r="SFW3" s="36"/>
      <c r="SFX3" s="37"/>
      <c r="SGL3" s="35"/>
      <c r="SGM3" s="36"/>
      <c r="SGN3" s="37"/>
      <c r="SHB3" s="35"/>
      <c r="SHC3" s="36"/>
      <c r="SHD3" s="37"/>
      <c r="SHR3" s="35"/>
      <c r="SHS3" s="36"/>
      <c r="SHT3" s="37"/>
      <c r="SIH3" s="35"/>
      <c r="SII3" s="36"/>
      <c r="SIJ3" s="37"/>
      <c r="SIX3" s="35"/>
      <c r="SIY3" s="36"/>
      <c r="SIZ3" s="37"/>
      <c r="SJN3" s="35"/>
      <c r="SJO3" s="36"/>
      <c r="SJP3" s="37"/>
      <c r="SKD3" s="35"/>
      <c r="SKE3" s="36"/>
      <c r="SKF3" s="37"/>
      <c r="SKT3" s="35"/>
      <c r="SKU3" s="36"/>
      <c r="SKV3" s="37"/>
      <c r="SLJ3" s="35"/>
      <c r="SLK3" s="36"/>
      <c r="SLL3" s="37"/>
      <c r="SLZ3" s="35"/>
      <c r="SMA3" s="36"/>
      <c r="SMB3" s="37"/>
      <c r="SMP3" s="35"/>
      <c r="SMQ3" s="36"/>
      <c r="SMR3" s="37"/>
      <c r="SNF3" s="35"/>
      <c r="SNG3" s="36"/>
      <c r="SNH3" s="37"/>
      <c r="SNV3" s="35"/>
      <c r="SNW3" s="36"/>
      <c r="SNX3" s="37"/>
      <c r="SOL3" s="35"/>
      <c r="SOM3" s="36"/>
      <c r="SON3" s="37"/>
      <c r="SPB3" s="35"/>
      <c r="SPC3" s="36"/>
      <c r="SPD3" s="37"/>
      <c r="SPR3" s="35"/>
      <c r="SPS3" s="36"/>
      <c r="SPT3" s="37"/>
      <c r="SQH3" s="35"/>
      <c r="SQI3" s="36"/>
      <c r="SQJ3" s="37"/>
      <c r="SQX3" s="35"/>
      <c r="SQY3" s="36"/>
      <c r="SQZ3" s="37"/>
      <c r="SRN3" s="35"/>
      <c r="SRO3" s="36"/>
      <c r="SRP3" s="37"/>
      <c r="SSD3" s="35"/>
      <c r="SSE3" s="36"/>
      <c r="SSF3" s="37"/>
      <c r="SST3" s="35"/>
      <c r="SSU3" s="36"/>
      <c r="SSV3" s="37"/>
      <c r="STJ3" s="35"/>
      <c r="STK3" s="36"/>
      <c r="STL3" s="37"/>
      <c r="STZ3" s="35"/>
      <c r="SUA3" s="36"/>
      <c r="SUB3" s="37"/>
      <c r="SUP3" s="35"/>
      <c r="SUQ3" s="36"/>
      <c r="SUR3" s="37"/>
      <c r="SVF3" s="35"/>
      <c r="SVG3" s="36"/>
      <c r="SVH3" s="37"/>
      <c r="SVV3" s="35"/>
      <c r="SVW3" s="36"/>
      <c r="SVX3" s="37"/>
      <c r="SWL3" s="35"/>
      <c r="SWM3" s="36"/>
      <c r="SWN3" s="37"/>
      <c r="SXB3" s="35"/>
      <c r="SXC3" s="36"/>
      <c r="SXD3" s="37"/>
      <c r="SXR3" s="35"/>
      <c r="SXS3" s="36"/>
      <c r="SXT3" s="37"/>
      <c r="SYH3" s="35"/>
      <c r="SYI3" s="36"/>
      <c r="SYJ3" s="37"/>
      <c r="SYX3" s="35"/>
      <c r="SYY3" s="36"/>
      <c r="SYZ3" s="37"/>
      <c r="SZN3" s="35"/>
      <c r="SZO3" s="36"/>
      <c r="SZP3" s="37"/>
      <c r="TAD3" s="35"/>
      <c r="TAE3" s="36"/>
      <c r="TAF3" s="37"/>
      <c r="TAT3" s="35"/>
      <c r="TAU3" s="36"/>
      <c r="TAV3" s="37"/>
      <c r="TBJ3" s="35"/>
      <c r="TBK3" s="36"/>
      <c r="TBL3" s="37"/>
      <c r="TBZ3" s="35"/>
      <c r="TCA3" s="36"/>
      <c r="TCB3" s="37"/>
      <c r="TCP3" s="35"/>
      <c r="TCQ3" s="36"/>
      <c r="TCR3" s="37"/>
      <c r="TDF3" s="35"/>
      <c r="TDG3" s="36"/>
      <c r="TDH3" s="37"/>
      <c r="TDV3" s="35"/>
      <c r="TDW3" s="36"/>
      <c r="TDX3" s="37"/>
      <c r="TEL3" s="35"/>
      <c r="TEM3" s="36"/>
      <c r="TEN3" s="37"/>
      <c r="TFB3" s="35"/>
      <c r="TFC3" s="36"/>
      <c r="TFD3" s="37"/>
      <c r="TFR3" s="35"/>
      <c r="TFS3" s="36"/>
      <c r="TFT3" s="37"/>
      <c r="TGH3" s="35"/>
      <c r="TGI3" s="36"/>
      <c r="TGJ3" s="37"/>
      <c r="TGX3" s="35"/>
      <c r="TGY3" s="36"/>
      <c r="TGZ3" s="37"/>
      <c r="THN3" s="35"/>
      <c r="THO3" s="36"/>
      <c r="THP3" s="37"/>
      <c r="TID3" s="35"/>
      <c r="TIE3" s="36"/>
      <c r="TIF3" s="37"/>
      <c r="TIT3" s="35"/>
      <c r="TIU3" s="36"/>
      <c r="TIV3" s="37"/>
      <c r="TJJ3" s="35"/>
      <c r="TJK3" s="36"/>
      <c r="TJL3" s="37"/>
      <c r="TJZ3" s="35"/>
      <c r="TKA3" s="36"/>
      <c r="TKB3" s="37"/>
      <c r="TKP3" s="35"/>
      <c r="TKQ3" s="36"/>
      <c r="TKR3" s="37"/>
      <c r="TLF3" s="35"/>
      <c r="TLG3" s="36"/>
      <c r="TLH3" s="37"/>
      <c r="TLV3" s="35"/>
      <c r="TLW3" s="36"/>
      <c r="TLX3" s="37"/>
      <c r="TML3" s="35"/>
      <c r="TMM3" s="36"/>
      <c r="TMN3" s="37"/>
      <c r="TNB3" s="35"/>
      <c r="TNC3" s="36"/>
      <c r="TND3" s="37"/>
      <c r="TNR3" s="35"/>
      <c r="TNS3" s="36"/>
      <c r="TNT3" s="37"/>
      <c r="TOH3" s="35"/>
      <c r="TOI3" s="36"/>
      <c r="TOJ3" s="37"/>
      <c r="TOX3" s="35"/>
      <c r="TOY3" s="36"/>
      <c r="TOZ3" s="37"/>
      <c r="TPN3" s="35"/>
      <c r="TPO3" s="36"/>
      <c r="TPP3" s="37"/>
      <c r="TQD3" s="35"/>
      <c r="TQE3" s="36"/>
      <c r="TQF3" s="37"/>
      <c r="TQT3" s="35"/>
      <c r="TQU3" s="36"/>
      <c r="TQV3" s="37"/>
      <c r="TRJ3" s="35"/>
      <c r="TRK3" s="36"/>
      <c r="TRL3" s="37"/>
      <c r="TRZ3" s="35"/>
      <c r="TSA3" s="36"/>
      <c r="TSB3" s="37"/>
      <c r="TSP3" s="35"/>
      <c r="TSQ3" s="36"/>
      <c r="TSR3" s="37"/>
      <c r="TTF3" s="35"/>
      <c r="TTG3" s="36"/>
      <c r="TTH3" s="37"/>
      <c r="TTV3" s="35"/>
      <c r="TTW3" s="36"/>
      <c r="TTX3" s="37"/>
      <c r="TUL3" s="35"/>
      <c r="TUM3" s="36"/>
      <c r="TUN3" s="37"/>
      <c r="TVB3" s="35"/>
      <c r="TVC3" s="36"/>
      <c r="TVD3" s="37"/>
      <c r="TVR3" s="35"/>
      <c r="TVS3" s="36"/>
      <c r="TVT3" s="37"/>
      <c r="TWH3" s="35"/>
      <c r="TWI3" s="36"/>
      <c r="TWJ3" s="37"/>
      <c r="TWX3" s="35"/>
      <c r="TWY3" s="36"/>
      <c r="TWZ3" s="37"/>
      <c r="TXN3" s="35"/>
      <c r="TXO3" s="36"/>
      <c r="TXP3" s="37"/>
      <c r="TYD3" s="35"/>
      <c r="TYE3" s="36"/>
      <c r="TYF3" s="37"/>
      <c r="TYT3" s="35"/>
      <c r="TYU3" s="36"/>
      <c r="TYV3" s="37"/>
      <c r="TZJ3" s="35"/>
      <c r="TZK3" s="36"/>
      <c r="TZL3" s="37"/>
      <c r="TZZ3" s="35"/>
      <c r="UAA3" s="36"/>
      <c r="UAB3" s="37"/>
      <c r="UAP3" s="35"/>
      <c r="UAQ3" s="36"/>
      <c r="UAR3" s="37"/>
      <c r="UBF3" s="35"/>
      <c r="UBG3" s="36"/>
      <c r="UBH3" s="37"/>
      <c r="UBV3" s="35"/>
      <c r="UBW3" s="36"/>
      <c r="UBX3" s="37"/>
      <c r="UCL3" s="35"/>
      <c r="UCM3" s="36"/>
      <c r="UCN3" s="37"/>
      <c r="UDB3" s="35"/>
      <c r="UDC3" s="36"/>
      <c r="UDD3" s="37"/>
      <c r="UDR3" s="35"/>
      <c r="UDS3" s="36"/>
      <c r="UDT3" s="37"/>
      <c r="UEH3" s="35"/>
      <c r="UEI3" s="36"/>
      <c r="UEJ3" s="37"/>
      <c r="UEX3" s="35"/>
      <c r="UEY3" s="36"/>
      <c r="UEZ3" s="37"/>
      <c r="UFN3" s="35"/>
      <c r="UFO3" s="36"/>
      <c r="UFP3" s="37"/>
      <c r="UGD3" s="35"/>
      <c r="UGE3" s="36"/>
      <c r="UGF3" s="37"/>
      <c r="UGT3" s="35"/>
      <c r="UGU3" s="36"/>
      <c r="UGV3" s="37"/>
      <c r="UHJ3" s="35"/>
      <c r="UHK3" s="36"/>
      <c r="UHL3" s="37"/>
      <c r="UHZ3" s="35"/>
      <c r="UIA3" s="36"/>
      <c r="UIB3" s="37"/>
      <c r="UIP3" s="35"/>
      <c r="UIQ3" s="36"/>
      <c r="UIR3" s="37"/>
      <c r="UJF3" s="35"/>
      <c r="UJG3" s="36"/>
      <c r="UJH3" s="37"/>
      <c r="UJV3" s="35"/>
      <c r="UJW3" s="36"/>
      <c r="UJX3" s="37"/>
      <c r="UKL3" s="35"/>
      <c r="UKM3" s="36"/>
      <c r="UKN3" s="37"/>
      <c r="ULB3" s="35"/>
      <c r="ULC3" s="36"/>
      <c r="ULD3" s="37"/>
      <c r="ULR3" s="35"/>
      <c r="ULS3" s="36"/>
      <c r="ULT3" s="37"/>
      <c r="UMH3" s="35"/>
      <c r="UMI3" s="36"/>
      <c r="UMJ3" s="37"/>
      <c r="UMX3" s="35"/>
      <c r="UMY3" s="36"/>
      <c r="UMZ3" s="37"/>
      <c r="UNN3" s="35"/>
      <c r="UNO3" s="36"/>
      <c r="UNP3" s="37"/>
      <c r="UOD3" s="35"/>
      <c r="UOE3" s="36"/>
      <c r="UOF3" s="37"/>
      <c r="UOT3" s="35"/>
      <c r="UOU3" s="36"/>
      <c r="UOV3" s="37"/>
      <c r="UPJ3" s="35"/>
      <c r="UPK3" s="36"/>
      <c r="UPL3" s="37"/>
      <c r="UPZ3" s="35"/>
      <c r="UQA3" s="36"/>
      <c r="UQB3" s="37"/>
      <c r="UQP3" s="35"/>
      <c r="UQQ3" s="36"/>
      <c r="UQR3" s="37"/>
      <c r="URF3" s="35"/>
      <c r="URG3" s="36"/>
      <c r="URH3" s="37"/>
      <c r="URV3" s="35"/>
      <c r="URW3" s="36"/>
      <c r="URX3" s="37"/>
      <c r="USL3" s="35"/>
      <c r="USM3" s="36"/>
      <c r="USN3" s="37"/>
      <c r="UTB3" s="35"/>
      <c r="UTC3" s="36"/>
      <c r="UTD3" s="37"/>
      <c r="UTR3" s="35"/>
      <c r="UTS3" s="36"/>
      <c r="UTT3" s="37"/>
      <c r="UUH3" s="35"/>
      <c r="UUI3" s="36"/>
      <c r="UUJ3" s="37"/>
      <c r="UUX3" s="35"/>
      <c r="UUY3" s="36"/>
      <c r="UUZ3" s="37"/>
      <c r="UVN3" s="35"/>
      <c r="UVO3" s="36"/>
      <c r="UVP3" s="37"/>
      <c r="UWD3" s="35"/>
      <c r="UWE3" s="36"/>
      <c r="UWF3" s="37"/>
      <c r="UWT3" s="35"/>
      <c r="UWU3" s="36"/>
      <c r="UWV3" s="37"/>
      <c r="UXJ3" s="35"/>
      <c r="UXK3" s="36"/>
      <c r="UXL3" s="37"/>
      <c r="UXZ3" s="35"/>
      <c r="UYA3" s="36"/>
      <c r="UYB3" s="37"/>
      <c r="UYP3" s="35"/>
      <c r="UYQ3" s="36"/>
      <c r="UYR3" s="37"/>
      <c r="UZF3" s="35"/>
      <c r="UZG3" s="36"/>
      <c r="UZH3" s="37"/>
      <c r="UZV3" s="35"/>
      <c r="UZW3" s="36"/>
      <c r="UZX3" s="37"/>
      <c r="VAL3" s="35"/>
      <c r="VAM3" s="36"/>
      <c r="VAN3" s="37"/>
      <c r="VBB3" s="35"/>
      <c r="VBC3" s="36"/>
      <c r="VBD3" s="37"/>
      <c r="VBR3" s="35"/>
      <c r="VBS3" s="36"/>
      <c r="VBT3" s="37"/>
      <c r="VCH3" s="35"/>
      <c r="VCI3" s="36"/>
      <c r="VCJ3" s="37"/>
      <c r="VCX3" s="35"/>
      <c r="VCY3" s="36"/>
      <c r="VCZ3" s="37"/>
      <c r="VDN3" s="35"/>
      <c r="VDO3" s="36"/>
      <c r="VDP3" s="37"/>
      <c r="VED3" s="35"/>
      <c r="VEE3" s="36"/>
      <c r="VEF3" s="37"/>
      <c r="VET3" s="35"/>
      <c r="VEU3" s="36"/>
      <c r="VEV3" s="37"/>
      <c r="VFJ3" s="35"/>
      <c r="VFK3" s="36"/>
      <c r="VFL3" s="37"/>
      <c r="VFZ3" s="35"/>
      <c r="VGA3" s="36"/>
      <c r="VGB3" s="37"/>
      <c r="VGP3" s="35"/>
      <c r="VGQ3" s="36"/>
      <c r="VGR3" s="37"/>
      <c r="VHF3" s="35"/>
      <c r="VHG3" s="36"/>
      <c r="VHH3" s="37"/>
      <c r="VHV3" s="35"/>
      <c r="VHW3" s="36"/>
      <c r="VHX3" s="37"/>
      <c r="VIL3" s="35"/>
      <c r="VIM3" s="36"/>
      <c r="VIN3" s="37"/>
      <c r="VJB3" s="35"/>
      <c r="VJC3" s="36"/>
      <c r="VJD3" s="37"/>
      <c r="VJR3" s="35"/>
      <c r="VJS3" s="36"/>
      <c r="VJT3" s="37"/>
      <c r="VKH3" s="35"/>
      <c r="VKI3" s="36"/>
      <c r="VKJ3" s="37"/>
      <c r="VKX3" s="35"/>
      <c r="VKY3" s="36"/>
      <c r="VKZ3" s="37"/>
      <c r="VLN3" s="35"/>
      <c r="VLO3" s="36"/>
      <c r="VLP3" s="37"/>
      <c r="VMD3" s="35"/>
      <c r="VME3" s="36"/>
      <c r="VMF3" s="37"/>
      <c r="VMT3" s="35"/>
      <c r="VMU3" s="36"/>
      <c r="VMV3" s="37"/>
      <c r="VNJ3" s="35"/>
      <c r="VNK3" s="36"/>
      <c r="VNL3" s="37"/>
      <c r="VNZ3" s="35"/>
      <c r="VOA3" s="36"/>
      <c r="VOB3" s="37"/>
      <c r="VOP3" s="35"/>
      <c r="VOQ3" s="36"/>
      <c r="VOR3" s="37"/>
      <c r="VPF3" s="35"/>
      <c r="VPG3" s="36"/>
      <c r="VPH3" s="37"/>
      <c r="VPV3" s="35"/>
      <c r="VPW3" s="36"/>
      <c r="VPX3" s="37"/>
      <c r="VQL3" s="35"/>
      <c r="VQM3" s="36"/>
      <c r="VQN3" s="37"/>
      <c r="VRB3" s="35"/>
      <c r="VRC3" s="36"/>
      <c r="VRD3" s="37"/>
      <c r="VRR3" s="35"/>
      <c r="VRS3" s="36"/>
      <c r="VRT3" s="37"/>
      <c r="VSH3" s="35"/>
      <c r="VSI3" s="36"/>
      <c r="VSJ3" s="37"/>
      <c r="VSX3" s="35"/>
      <c r="VSY3" s="36"/>
      <c r="VSZ3" s="37"/>
      <c r="VTN3" s="35"/>
      <c r="VTO3" s="36"/>
      <c r="VTP3" s="37"/>
      <c r="VUD3" s="35"/>
      <c r="VUE3" s="36"/>
      <c r="VUF3" s="37"/>
      <c r="VUT3" s="35"/>
      <c r="VUU3" s="36"/>
      <c r="VUV3" s="37"/>
      <c r="VVJ3" s="35"/>
      <c r="VVK3" s="36"/>
      <c r="VVL3" s="37"/>
      <c r="VVZ3" s="35"/>
      <c r="VWA3" s="36"/>
      <c r="VWB3" s="37"/>
      <c r="VWP3" s="35"/>
      <c r="VWQ3" s="36"/>
      <c r="VWR3" s="37"/>
      <c r="VXF3" s="35"/>
      <c r="VXG3" s="36"/>
      <c r="VXH3" s="37"/>
      <c r="VXV3" s="35"/>
      <c r="VXW3" s="36"/>
      <c r="VXX3" s="37"/>
      <c r="VYL3" s="35"/>
      <c r="VYM3" s="36"/>
      <c r="VYN3" s="37"/>
      <c r="VZB3" s="35"/>
      <c r="VZC3" s="36"/>
      <c r="VZD3" s="37"/>
      <c r="VZR3" s="35"/>
      <c r="VZS3" s="36"/>
      <c r="VZT3" s="37"/>
      <c r="WAH3" s="35"/>
      <c r="WAI3" s="36"/>
      <c r="WAJ3" s="37"/>
      <c r="WAX3" s="35"/>
      <c r="WAY3" s="36"/>
      <c r="WAZ3" s="37"/>
      <c r="WBN3" s="35"/>
      <c r="WBO3" s="36"/>
      <c r="WBP3" s="37"/>
      <c r="WCD3" s="35"/>
      <c r="WCE3" s="36"/>
      <c r="WCF3" s="37"/>
      <c r="WCT3" s="35"/>
      <c r="WCU3" s="36"/>
      <c r="WCV3" s="37"/>
      <c r="WDJ3" s="35"/>
      <c r="WDK3" s="36"/>
      <c r="WDL3" s="37"/>
      <c r="WDZ3" s="35"/>
      <c r="WEA3" s="36"/>
      <c r="WEB3" s="37"/>
      <c r="WEP3" s="35"/>
      <c r="WEQ3" s="36"/>
      <c r="WER3" s="37"/>
      <c r="WFF3" s="35"/>
      <c r="WFG3" s="36"/>
      <c r="WFH3" s="37"/>
      <c r="WFV3" s="35"/>
      <c r="WFW3" s="36"/>
      <c r="WFX3" s="37"/>
      <c r="WGL3" s="35"/>
      <c r="WGM3" s="36"/>
      <c r="WGN3" s="37"/>
      <c r="WHB3" s="35"/>
      <c r="WHC3" s="36"/>
      <c r="WHD3" s="37"/>
      <c r="WHR3" s="35"/>
      <c r="WHS3" s="36"/>
      <c r="WHT3" s="37"/>
      <c r="WIH3" s="35"/>
      <c r="WII3" s="36"/>
      <c r="WIJ3" s="37"/>
      <c r="WIX3" s="35"/>
      <c r="WIY3" s="36"/>
      <c r="WIZ3" s="37"/>
      <c r="WJN3" s="35"/>
      <c r="WJO3" s="36"/>
      <c r="WJP3" s="37"/>
      <c r="WKD3" s="35"/>
      <c r="WKE3" s="36"/>
      <c r="WKF3" s="37"/>
      <c r="WKT3" s="35"/>
      <c r="WKU3" s="36"/>
      <c r="WKV3" s="37"/>
      <c r="WLJ3" s="35"/>
      <c r="WLK3" s="36"/>
      <c r="WLL3" s="37"/>
      <c r="WLZ3" s="35"/>
      <c r="WMA3" s="36"/>
      <c r="WMB3" s="37"/>
      <c r="WMP3" s="35"/>
      <c r="WMQ3" s="36"/>
      <c r="WMR3" s="37"/>
      <c r="WNF3" s="35"/>
      <c r="WNG3" s="36"/>
      <c r="WNH3" s="37"/>
      <c r="WNV3" s="35"/>
      <c r="WNW3" s="36"/>
      <c r="WNX3" s="37"/>
      <c r="WOL3" s="35"/>
      <c r="WOM3" s="36"/>
      <c r="WON3" s="37"/>
      <c r="WPB3" s="35"/>
      <c r="WPC3" s="36"/>
      <c r="WPD3" s="37"/>
      <c r="WPR3" s="35"/>
      <c r="WPS3" s="36"/>
      <c r="WPT3" s="37"/>
      <c r="WQH3" s="35"/>
      <c r="WQI3" s="36"/>
      <c r="WQJ3" s="37"/>
      <c r="WQX3" s="35"/>
      <c r="WQY3" s="36"/>
      <c r="WQZ3" s="37"/>
      <c r="WRN3" s="35"/>
      <c r="WRO3" s="36"/>
      <c r="WRP3" s="37"/>
      <c r="WSD3" s="35"/>
      <c r="WSE3" s="36"/>
      <c r="WSF3" s="37"/>
      <c r="WST3" s="35"/>
      <c r="WSU3" s="36"/>
      <c r="WSV3" s="37"/>
      <c r="WTJ3" s="35"/>
      <c r="WTK3" s="36"/>
      <c r="WTL3" s="37"/>
      <c r="WTZ3" s="35"/>
      <c r="WUA3" s="36"/>
      <c r="WUB3" s="37"/>
      <c r="WUP3" s="35"/>
      <c r="WUQ3" s="36"/>
      <c r="WUR3" s="37"/>
      <c r="WVF3" s="35"/>
      <c r="WVG3" s="36"/>
      <c r="WVH3" s="37"/>
      <c r="WVV3" s="35"/>
      <c r="WVW3" s="36"/>
      <c r="WVX3" s="37"/>
      <c r="WWL3" s="35"/>
      <c r="WWM3" s="36"/>
      <c r="WWN3" s="37"/>
      <c r="WXB3" s="35"/>
      <c r="WXC3" s="36"/>
      <c r="WXD3" s="37"/>
      <c r="WXR3" s="35"/>
      <c r="WXS3" s="36"/>
      <c r="WXT3" s="37"/>
      <c r="WYH3" s="35"/>
      <c r="WYI3" s="36"/>
      <c r="WYJ3" s="37"/>
      <c r="WYX3" s="35"/>
      <c r="WYY3" s="36"/>
      <c r="WYZ3" s="37"/>
      <c r="WZN3" s="35"/>
      <c r="WZO3" s="36"/>
      <c r="WZP3" s="37"/>
      <c r="XAD3" s="35"/>
      <c r="XAE3" s="36"/>
      <c r="XAF3" s="37"/>
      <c r="XAT3" s="35"/>
      <c r="XAU3" s="36"/>
      <c r="XAV3" s="37"/>
      <c r="XBJ3" s="35"/>
      <c r="XBK3" s="36"/>
      <c r="XBL3" s="37"/>
      <c r="XBZ3" s="35"/>
      <c r="XCA3" s="36"/>
      <c r="XCB3" s="37"/>
      <c r="XCP3" s="35"/>
      <c r="XCQ3" s="36"/>
      <c r="XCR3" s="37"/>
      <c r="XDF3" s="35"/>
      <c r="XDG3" s="36"/>
      <c r="XDH3" s="37"/>
      <c r="XDV3" s="35"/>
      <c r="XDW3" s="36"/>
      <c r="XDX3" s="37"/>
      <c r="XEL3" s="35"/>
      <c r="XEM3" s="36"/>
      <c r="XEN3" s="37"/>
      <c r="XFB3" s="35"/>
      <c r="XFC3" s="36"/>
      <c r="XFD3" s="37"/>
    </row>
    <row r="4" spans="1:1024 1038:2048 2062:3072 3086:4096 4110:5120 5134:6144 6158:7168 7182:8192 8206:9216 9230:10240 10254:11264 11278:12288 12302:13312 13326:14336 14350:15360 15374:16384" ht="15.75" customHeight="1" x14ac:dyDescent="0.25">
      <c r="A4" s="1"/>
      <c r="P4" s="3" t="s">
        <v>100</v>
      </c>
      <c r="AD4" s="35"/>
      <c r="AE4" s="36"/>
      <c r="AF4" s="37"/>
      <c r="AT4" s="35"/>
      <c r="AU4" s="36"/>
      <c r="AV4" s="37"/>
      <c r="BJ4" s="35"/>
      <c r="BK4" s="36"/>
      <c r="BL4" s="37"/>
      <c r="BZ4" s="35"/>
      <c r="CA4" s="36"/>
      <c r="CB4" s="37"/>
      <c r="CP4" s="35"/>
      <c r="CQ4" s="36"/>
      <c r="CR4" s="37"/>
      <c r="DF4" s="35"/>
      <c r="DG4" s="36"/>
      <c r="DH4" s="37"/>
      <c r="DV4" s="35"/>
      <c r="DW4" s="36"/>
      <c r="DX4" s="37"/>
      <c r="EL4" s="35"/>
      <c r="EM4" s="36"/>
      <c r="EN4" s="37"/>
      <c r="FB4" s="35"/>
      <c r="FC4" s="36"/>
      <c r="FD4" s="37"/>
      <c r="FR4" s="35"/>
      <c r="FS4" s="36"/>
      <c r="FT4" s="37"/>
      <c r="GH4" s="35"/>
      <c r="GI4" s="36"/>
      <c r="GJ4" s="37"/>
      <c r="GX4" s="35"/>
      <c r="GY4" s="36"/>
      <c r="GZ4" s="37"/>
      <c r="HN4" s="35"/>
      <c r="HO4" s="36"/>
      <c r="HP4" s="37"/>
      <c r="ID4" s="35"/>
      <c r="IE4" s="36"/>
      <c r="IF4" s="37"/>
      <c r="IT4" s="35"/>
      <c r="IU4" s="36"/>
      <c r="IV4" s="37"/>
      <c r="JJ4" s="35"/>
      <c r="JK4" s="36"/>
      <c r="JL4" s="37"/>
      <c r="JZ4" s="35"/>
      <c r="KA4" s="36"/>
      <c r="KB4" s="37"/>
      <c r="KP4" s="35"/>
      <c r="KQ4" s="36"/>
      <c r="KR4" s="37"/>
      <c r="LF4" s="35"/>
      <c r="LG4" s="36"/>
      <c r="LH4" s="37"/>
      <c r="LV4" s="35"/>
      <c r="LW4" s="36"/>
      <c r="LX4" s="37"/>
      <c r="ML4" s="35"/>
      <c r="MM4" s="36"/>
      <c r="MN4" s="37"/>
      <c r="NB4" s="35"/>
      <c r="NC4" s="36"/>
      <c r="ND4" s="37"/>
      <c r="NR4" s="35"/>
      <c r="NS4" s="36"/>
      <c r="NT4" s="37"/>
      <c r="OH4" s="35"/>
      <c r="OI4" s="36"/>
      <c r="OJ4" s="37"/>
      <c r="OX4" s="35"/>
      <c r="OY4" s="36"/>
      <c r="OZ4" s="37"/>
      <c r="PN4" s="35"/>
      <c r="PO4" s="36"/>
      <c r="PP4" s="37"/>
      <c r="QD4" s="35"/>
      <c r="QE4" s="36"/>
      <c r="QF4" s="37"/>
      <c r="QT4" s="35"/>
      <c r="QU4" s="36"/>
      <c r="QV4" s="37"/>
      <c r="RJ4" s="35"/>
      <c r="RK4" s="36"/>
      <c r="RL4" s="37"/>
      <c r="RZ4" s="35"/>
      <c r="SA4" s="36"/>
      <c r="SB4" s="37"/>
      <c r="SP4" s="35"/>
      <c r="SQ4" s="36"/>
      <c r="SR4" s="37"/>
      <c r="TF4" s="35"/>
      <c r="TG4" s="36"/>
      <c r="TH4" s="37"/>
      <c r="TV4" s="35"/>
      <c r="TW4" s="36"/>
      <c r="TX4" s="37"/>
      <c r="UL4" s="35"/>
      <c r="UM4" s="36"/>
      <c r="UN4" s="37"/>
      <c r="VB4" s="35"/>
      <c r="VC4" s="36"/>
      <c r="VD4" s="37"/>
      <c r="VR4" s="35"/>
      <c r="VS4" s="36"/>
      <c r="VT4" s="37"/>
      <c r="WH4" s="35"/>
      <c r="WI4" s="36"/>
      <c r="WJ4" s="37"/>
      <c r="WX4" s="35"/>
      <c r="WY4" s="36"/>
      <c r="WZ4" s="37"/>
      <c r="XN4" s="35"/>
      <c r="XO4" s="36"/>
      <c r="XP4" s="37"/>
      <c r="YD4" s="35"/>
      <c r="YE4" s="36"/>
      <c r="YF4" s="37"/>
      <c r="YT4" s="35"/>
      <c r="YU4" s="36"/>
      <c r="YV4" s="37"/>
      <c r="ZJ4" s="35"/>
      <c r="ZK4" s="36"/>
      <c r="ZL4" s="37"/>
      <c r="ZZ4" s="35"/>
      <c r="AAA4" s="36"/>
      <c r="AAB4" s="37"/>
      <c r="AAP4" s="35"/>
      <c r="AAQ4" s="36"/>
      <c r="AAR4" s="37"/>
      <c r="ABF4" s="35"/>
      <c r="ABG4" s="36"/>
      <c r="ABH4" s="37"/>
      <c r="ABV4" s="35"/>
      <c r="ABW4" s="36"/>
      <c r="ABX4" s="37"/>
      <c r="ACL4" s="35"/>
      <c r="ACM4" s="36"/>
      <c r="ACN4" s="37"/>
      <c r="ADB4" s="35"/>
      <c r="ADC4" s="36"/>
      <c r="ADD4" s="37"/>
      <c r="ADR4" s="35"/>
      <c r="ADS4" s="36"/>
      <c r="ADT4" s="37"/>
      <c r="AEH4" s="35"/>
      <c r="AEI4" s="36"/>
      <c r="AEJ4" s="37"/>
      <c r="AEX4" s="35"/>
      <c r="AEY4" s="36"/>
      <c r="AEZ4" s="37"/>
      <c r="AFN4" s="35"/>
      <c r="AFO4" s="36"/>
      <c r="AFP4" s="37"/>
      <c r="AGD4" s="35"/>
      <c r="AGE4" s="36"/>
      <c r="AGF4" s="37"/>
      <c r="AGT4" s="35"/>
      <c r="AGU4" s="36"/>
      <c r="AGV4" s="37"/>
      <c r="AHJ4" s="35"/>
      <c r="AHK4" s="36"/>
      <c r="AHL4" s="37"/>
      <c r="AHZ4" s="35"/>
      <c r="AIA4" s="36"/>
      <c r="AIB4" s="37"/>
      <c r="AIP4" s="35"/>
      <c r="AIQ4" s="36"/>
      <c r="AIR4" s="37"/>
      <c r="AJF4" s="35"/>
      <c r="AJG4" s="36"/>
      <c r="AJH4" s="37"/>
      <c r="AJV4" s="35"/>
      <c r="AJW4" s="36"/>
      <c r="AJX4" s="37"/>
      <c r="AKL4" s="35"/>
      <c r="AKM4" s="36"/>
      <c r="AKN4" s="37"/>
      <c r="ALB4" s="35"/>
      <c r="ALC4" s="36"/>
      <c r="ALD4" s="37"/>
      <c r="ALR4" s="35"/>
      <c r="ALS4" s="36"/>
      <c r="ALT4" s="37"/>
      <c r="AMH4" s="35"/>
      <c r="AMI4" s="36"/>
      <c r="AMJ4" s="37"/>
      <c r="AMX4" s="35"/>
      <c r="AMY4" s="36"/>
      <c r="AMZ4" s="37"/>
      <c r="ANN4" s="35"/>
      <c r="ANO4" s="36"/>
      <c r="ANP4" s="37"/>
      <c r="AOD4" s="35"/>
      <c r="AOE4" s="36"/>
      <c r="AOF4" s="37"/>
      <c r="AOT4" s="35"/>
      <c r="AOU4" s="36"/>
      <c r="AOV4" s="37"/>
      <c r="APJ4" s="35"/>
      <c r="APK4" s="36"/>
      <c r="APL4" s="37"/>
      <c r="APZ4" s="35"/>
      <c r="AQA4" s="36"/>
      <c r="AQB4" s="37"/>
      <c r="AQP4" s="35"/>
      <c r="AQQ4" s="36"/>
      <c r="AQR4" s="37"/>
      <c r="ARF4" s="35"/>
      <c r="ARG4" s="36"/>
      <c r="ARH4" s="37"/>
      <c r="ARV4" s="35"/>
      <c r="ARW4" s="36"/>
      <c r="ARX4" s="37"/>
      <c r="ASL4" s="35"/>
      <c r="ASM4" s="36"/>
      <c r="ASN4" s="37"/>
      <c r="ATB4" s="35"/>
      <c r="ATC4" s="36"/>
      <c r="ATD4" s="37"/>
      <c r="ATR4" s="35"/>
      <c r="ATS4" s="36"/>
      <c r="ATT4" s="37"/>
      <c r="AUH4" s="35"/>
      <c r="AUI4" s="36"/>
      <c r="AUJ4" s="37"/>
      <c r="AUX4" s="35"/>
      <c r="AUY4" s="36"/>
      <c r="AUZ4" s="37"/>
      <c r="AVN4" s="35"/>
      <c r="AVO4" s="36"/>
      <c r="AVP4" s="37"/>
      <c r="AWD4" s="35"/>
      <c r="AWE4" s="36"/>
      <c r="AWF4" s="37"/>
      <c r="AWT4" s="35"/>
      <c r="AWU4" s="36"/>
      <c r="AWV4" s="37"/>
      <c r="AXJ4" s="35"/>
      <c r="AXK4" s="36"/>
      <c r="AXL4" s="37"/>
      <c r="AXZ4" s="35"/>
      <c r="AYA4" s="36"/>
      <c r="AYB4" s="37"/>
      <c r="AYP4" s="35"/>
      <c r="AYQ4" s="36"/>
      <c r="AYR4" s="37"/>
      <c r="AZF4" s="35"/>
      <c r="AZG4" s="36"/>
      <c r="AZH4" s="37"/>
      <c r="AZV4" s="35"/>
      <c r="AZW4" s="36"/>
      <c r="AZX4" s="37"/>
      <c r="BAL4" s="35"/>
      <c r="BAM4" s="36"/>
      <c r="BAN4" s="37"/>
      <c r="BBB4" s="35"/>
      <c r="BBC4" s="36"/>
      <c r="BBD4" s="37"/>
      <c r="BBR4" s="35"/>
      <c r="BBS4" s="36"/>
      <c r="BBT4" s="37"/>
      <c r="BCH4" s="35"/>
      <c r="BCI4" s="36"/>
      <c r="BCJ4" s="37"/>
      <c r="BCX4" s="35"/>
      <c r="BCY4" s="36"/>
      <c r="BCZ4" s="37"/>
      <c r="BDN4" s="35"/>
      <c r="BDO4" s="36"/>
      <c r="BDP4" s="37"/>
      <c r="BED4" s="35"/>
      <c r="BEE4" s="36"/>
      <c r="BEF4" s="37"/>
      <c r="BET4" s="35"/>
      <c r="BEU4" s="36"/>
      <c r="BEV4" s="37"/>
      <c r="BFJ4" s="35"/>
      <c r="BFK4" s="36"/>
      <c r="BFL4" s="37"/>
      <c r="BFZ4" s="35"/>
      <c r="BGA4" s="36"/>
      <c r="BGB4" s="37"/>
      <c r="BGP4" s="35"/>
      <c r="BGQ4" s="36"/>
      <c r="BGR4" s="37"/>
      <c r="BHF4" s="35"/>
      <c r="BHG4" s="36"/>
      <c r="BHH4" s="37"/>
      <c r="BHV4" s="35"/>
      <c r="BHW4" s="36"/>
      <c r="BHX4" s="37"/>
      <c r="BIL4" s="35"/>
      <c r="BIM4" s="36"/>
      <c r="BIN4" s="37"/>
      <c r="BJB4" s="35"/>
      <c r="BJC4" s="36"/>
      <c r="BJD4" s="37"/>
      <c r="BJR4" s="35"/>
      <c r="BJS4" s="36"/>
      <c r="BJT4" s="37"/>
      <c r="BKH4" s="35"/>
      <c r="BKI4" s="36"/>
      <c r="BKJ4" s="37"/>
      <c r="BKX4" s="35"/>
      <c r="BKY4" s="36"/>
      <c r="BKZ4" s="37"/>
      <c r="BLN4" s="35"/>
      <c r="BLO4" s="36"/>
      <c r="BLP4" s="37"/>
      <c r="BMD4" s="35"/>
      <c r="BME4" s="36"/>
      <c r="BMF4" s="37"/>
      <c r="BMT4" s="35"/>
      <c r="BMU4" s="36"/>
      <c r="BMV4" s="37"/>
      <c r="BNJ4" s="35"/>
      <c r="BNK4" s="36"/>
      <c r="BNL4" s="37"/>
      <c r="BNZ4" s="35"/>
      <c r="BOA4" s="36"/>
      <c r="BOB4" s="37"/>
      <c r="BOP4" s="35"/>
      <c r="BOQ4" s="36"/>
      <c r="BOR4" s="37"/>
      <c r="BPF4" s="35"/>
      <c r="BPG4" s="36"/>
      <c r="BPH4" s="37"/>
      <c r="BPV4" s="35"/>
      <c r="BPW4" s="36"/>
      <c r="BPX4" s="37"/>
      <c r="BQL4" s="35"/>
      <c r="BQM4" s="36"/>
      <c r="BQN4" s="37"/>
      <c r="BRB4" s="35"/>
      <c r="BRC4" s="36"/>
      <c r="BRD4" s="37"/>
      <c r="BRR4" s="35"/>
      <c r="BRS4" s="36"/>
      <c r="BRT4" s="37"/>
      <c r="BSH4" s="35"/>
      <c r="BSI4" s="36"/>
      <c r="BSJ4" s="37"/>
      <c r="BSX4" s="35"/>
      <c r="BSY4" s="36"/>
      <c r="BSZ4" s="37"/>
      <c r="BTN4" s="35"/>
      <c r="BTO4" s="36"/>
      <c r="BTP4" s="37"/>
      <c r="BUD4" s="35"/>
      <c r="BUE4" s="36"/>
      <c r="BUF4" s="37"/>
      <c r="BUT4" s="35"/>
      <c r="BUU4" s="36"/>
      <c r="BUV4" s="37"/>
      <c r="BVJ4" s="35"/>
      <c r="BVK4" s="36"/>
      <c r="BVL4" s="37"/>
      <c r="BVZ4" s="35"/>
      <c r="BWA4" s="36"/>
      <c r="BWB4" s="37"/>
      <c r="BWP4" s="35"/>
      <c r="BWQ4" s="36"/>
      <c r="BWR4" s="37"/>
      <c r="BXF4" s="35"/>
      <c r="BXG4" s="36"/>
      <c r="BXH4" s="37"/>
      <c r="BXV4" s="35"/>
      <c r="BXW4" s="36"/>
      <c r="BXX4" s="37"/>
      <c r="BYL4" s="35"/>
      <c r="BYM4" s="36"/>
      <c r="BYN4" s="37"/>
      <c r="BZB4" s="35"/>
      <c r="BZC4" s="36"/>
      <c r="BZD4" s="37"/>
      <c r="BZR4" s="35"/>
      <c r="BZS4" s="36"/>
      <c r="BZT4" s="37"/>
      <c r="CAH4" s="35"/>
      <c r="CAI4" s="36"/>
      <c r="CAJ4" s="37"/>
      <c r="CAX4" s="35"/>
      <c r="CAY4" s="36"/>
      <c r="CAZ4" s="37"/>
      <c r="CBN4" s="35"/>
      <c r="CBO4" s="36"/>
      <c r="CBP4" s="37"/>
      <c r="CCD4" s="35"/>
      <c r="CCE4" s="36"/>
      <c r="CCF4" s="37"/>
      <c r="CCT4" s="35"/>
      <c r="CCU4" s="36"/>
      <c r="CCV4" s="37"/>
      <c r="CDJ4" s="35"/>
      <c r="CDK4" s="36"/>
      <c r="CDL4" s="37"/>
      <c r="CDZ4" s="35"/>
      <c r="CEA4" s="36"/>
      <c r="CEB4" s="37"/>
      <c r="CEP4" s="35"/>
      <c r="CEQ4" s="36"/>
      <c r="CER4" s="37"/>
      <c r="CFF4" s="35"/>
      <c r="CFG4" s="36"/>
      <c r="CFH4" s="37"/>
      <c r="CFV4" s="35"/>
      <c r="CFW4" s="36"/>
      <c r="CFX4" s="37"/>
      <c r="CGL4" s="35"/>
      <c r="CGM4" s="36"/>
      <c r="CGN4" s="37"/>
      <c r="CHB4" s="35"/>
      <c r="CHC4" s="36"/>
      <c r="CHD4" s="37"/>
      <c r="CHR4" s="35"/>
      <c r="CHS4" s="36"/>
      <c r="CHT4" s="37"/>
      <c r="CIH4" s="35"/>
      <c r="CII4" s="36"/>
      <c r="CIJ4" s="37"/>
      <c r="CIX4" s="35"/>
      <c r="CIY4" s="36"/>
      <c r="CIZ4" s="37"/>
      <c r="CJN4" s="35"/>
      <c r="CJO4" s="36"/>
      <c r="CJP4" s="37"/>
      <c r="CKD4" s="35"/>
      <c r="CKE4" s="36"/>
      <c r="CKF4" s="37"/>
      <c r="CKT4" s="35"/>
      <c r="CKU4" s="36"/>
      <c r="CKV4" s="37"/>
      <c r="CLJ4" s="35"/>
      <c r="CLK4" s="36"/>
      <c r="CLL4" s="37"/>
      <c r="CLZ4" s="35"/>
      <c r="CMA4" s="36"/>
      <c r="CMB4" s="37"/>
      <c r="CMP4" s="35"/>
      <c r="CMQ4" s="36"/>
      <c r="CMR4" s="37"/>
      <c r="CNF4" s="35"/>
      <c r="CNG4" s="36"/>
      <c r="CNH4" s="37"/>
      <c r="CNV4" s="35"/>
      <c r="CNW4" s="36"/>
      <c r="CNX4" s="37"/>
      <c r="COL4" s="35"/>
      <c r="COM4" s="36"/>
      <c r="CON4" s="37"/>
      <c r="CPB4" s="35"/>
      <c r="CPC4" s="36"/>
      <c r="CPD4" s="37"/>
      <c r="CPR4" s="35"/>
      <c r="CPS4" s="36"/>
      <c r="CPT4" s="37"/>
      <c r="CQH4" s="35"/>
      <c r="CQI4" s="36"/>
      <c r="CQJ4" s="37"/>
      <c r="CQX4" s="35"/>
      <c r="CQY4" s="36"/>
      <c r="CQZ4" s="37"/>
      <c r="CRN4" s="35"/>
      <c r="CRO4" s="36"/>
      <c r="CRP4" s="37"/>
      <c r="CSD4" s="35"/>
      <c r="CSE4" s="36"/>
      <c r="CSF4" s="37"/>
      <c r="CST4" s="35"/>
      <c r="CSU4" s="36"/>
      <c r="CSV4" s="37"/>
      <c r="CTJ4" s="35"/>
      <c r="CTK4" s="36"/>
      <c r="CTL4" s="37"/>
      <c r="CTZ4" s="35"/>
      <c r="CUA4" s="36"/>
      <c r="CUB4" s="37"/>
      <c r="CUP4" s="35"/>
      <c r="CUQ4" s="36"/>
      <c r="CUR4" s="37"/>
      <c r="CVF4" s="35"/>
      <c r="CVG4" s="36"/>
      <c r="CVH4" s="37"/>
      <c r="CVV4" s="35"/>
      <c r="CVW4" s="36"/>
      <c r="CVX4" s="37"/>
      <c r="CWL4" s="35"/>
      <c r="CWM4" s="36"/>
      <c r="CWN4" s="37"/>
      <c r="CXB4" s="35"/>
      <c r="CXC4" s="36"/>
      <c r="CXD4" s="37"/>
      <c r="CXR4" s="35"/>
      <c r="CXS4" s="36"/>
      <c r="CXT4" s="37"/>
      <c r="CYH4" s="35"/>
      <c r="CYI4" s="36"/>
      <c r="CYJ4" s="37"/>
      <c r="CYX4" s="35"/>
      <c r="CYY4" s="36"/>
      <c r="CYZ4" s="37"/>
      <c r="CZN4" s="35"/>
      <c r="CZO4" s="36"/>
      <c r="CZP4" s="37"/>
      <c r="DAD4" s="35"/>
      <c r="DAE4" s="36"/>
      <c r="DAF4" s="37"/>
      <c r="DAT4" s="35"/>
      <c r="DAU4" s="36"/>
      <c r="DAV4" s="37"/>
      <c r="DBJ4" s="35"/>
      <c r="DBK4" s="36"/>
      <c r="DBL4" s="37"/>
      <c r="DBZ4" s="35"/>
      <c r="DCA4" s="36"/>
      <c r="DCB4" s="37"/>
      <c r="DCP4" s="35"/>
      <c r="DCQ4" s="36"/>
      <c r="DCR4" s="37"/>
      <c r="DDF4" s="35"/>
      <c r="DDG4" s="36"/>
      <c r="DDH4" s="37"/>
      <c r="DDV4" s="35"/>
      <c r="DDW4" s="36"/>
      <c r="DDX4" s="37"/>
      <c r="DEL4" s="35"/>
      <c r="DEM4" s="36"/>
      <c r="DEN4" s="37"/>
      <c r="DFB4" s="35"/>
      <c r="DFC4" s="36"/>
      <c r="DFD4" s="37"/>
      <c r="DFR4" s="35"/>
      <c r="DFS4" s="36"/>
      <c r="DFT4" s="37"/>
      <c r="DGH4" s="35"/>
      <c r="DGI4" s="36"/>
      <c r="DGJ4" s="37"/>
      <c r="DGX4" s="35"/>
      <c r="DGY4" s="36"/>
      <c r="DGZ4" s="37"/>
      <c r="DHN4" s="35"/>
      <c r="DHO4" s="36"/>
      <c r="DHP4" s="37"/>
      <c r="DID4" s="35"/>
      <c r="DIE4" s="36"/>
      <c r="DIF4" s="37"/>
      <c r="DIT4" s="35"/>
      <c r="DIU4" s="36"/>
      <c r="DIV4" s="37"/>
      <c r="DJJ4" s="35"/>
      <c r="DJK4" s="36"/>
      <c r="DJL4" s="37"/>
      <c r="DJZ4" s="35"/>
      <c r="DKA4" s="36"/>
      <c r="DKB4" s="37"/>
      <c r="DKP4" s="35"/>
      <c r="DKQ4" s="36"/>
      <c r="DKR4" s="37"/>
      <c r="DLF4" s="35"/>
      <c r="DLG4" s="36"/>
      <c r="DLH4" s="37"/>
      <c r="DLV4" s="35"/>
      <c r="DLW4" s="36"/>
      <c r="DLX4" s="37"/>
      <c r="DML4" s="35"/>
      <c r="DMM4" s="36"/>
      <c r="DMN4" s="37"/>
      <c r="DNB4" s="35"/>
      <c r="DNC4" s="36"/>
      <c r="DND4" s="37"/>
      <c r="DNR4" s="35"/>
      <c r="DNS4" s="36"/>
      <c r="DNT4" s="37"/>
      <c r="DOH4" s="35"/>
      <c r="DOI4" s="36"/>
      <c r="DOJ4" s="37"/>
      <c r="DOX4" s="35"/>
      <c r="DOY4" s="36"/>
      <c r="DOZ4" s="37"/>
      <c r="DPN4" s="35"/>
      <c r="DPO4" s="36"/>
      <c r="DPP4" s="37"/>
      <c r="DQD4" s="35"/>
      <c r="DQE4" s="36"/>
      <c r="DQF4" s="37"/>
      <c r="DQT4" s="35"/>
      <c r="DQU4" s="36"/>
      <c r="DQV4" s="37"/>
      <c r="DRJ4" s="35"/>
      <c r="DRK4" s="36"/>
      <c r="DRL4" s="37"/>
      <c r="DRZ4" s="35"/>
      <c r="DSA4" s="36"/>
      <c r="DSB4" s="37"/>
      <c r="DSP4" s="35"/>
      <c r="DSQ4" s="36"/>
      <c r="DSR4" s="37"/>
      <c r="DTF4" s="35"/>
      <c r="DTG4" s="36"/>
      <c r="DTH4" s="37"/>
      <c r="DTV4" s="35"/>
      <c r="DTW4" s="36"/>
      <c r="DTX4" s="37"/>
      <c r="DUL4" s="35"/>
      <c r="DUM4" s="36"/>
      <c r="DUN4" s="37"/>
      <c r="DVB4" s="35"/>
      <c r="DVC4" s="36"/>
      <c r="DVD4" s="37"/>
      <c r="DVR4" s="35"/>
      <c r="DVS4" s="36"/>
      <c r="DVT4" s="37"/>
      <c r="DWH4" s="35"/>
      <c r="DWI4" s="36"/>
      <c r="DWJ4" s="37"/>
      <c r="DWX4" s="35"/>
      <c r="DWY4" s="36"/>
      <c r="DWZ4" s="37"/>
      <c r="DXN4" s="35"/>
      <c r="DXO4" s="36"/>
      <c r="DXP4" s="37"/>
      <c r="DYD4" s="35"/>
      <c r="DYE4" s="36"/>
      <c r="DYF4" s="37"/>
      <c r="DYT4" s="35"/>
      <c r="DYU4" s="36"/>
      <c r="DYV4" s="37"/>
      <c r="DZJ4" s="35"/>
      <c r="DZK4" s="36"/>
      <c r="DZL4" s="37"/>
      <c r="DZZ4" s="35"/>
      <c r="EAA4" s="36"/>
      <c r="EAB4" s="37"/>
      <c r="EAP4" s="35"/>
      <c r="EAQ4" s="36"/>
      <c r="EAR4" s="37"/>
      <c r="EBF4" s="35"/>
      <c r="EBG4" s="36"/>
      <c r="EBH4" s="37"/>
      <c r="EBV4" s="35"/>
      <c r="EBW4" s="36"/>
      <c r="EBX4" s="37"/>
      <c r="ECL4" s="35"/>
      <c r="ECM4" s="36"/>
      <c r="ECN4" s="37"/>
      <c r="EDB4" s="35"/>
      <c r="EDC4" s="36"/>
      <c r="EDD4" s="37"/>
      <c r="EDR4" s="35"/>
      <c r="EDS4" s="36"/>
      <c r="EDT4" s="37"/>
      <c r="EEH4" s="35"/>
      <c r="EEI4" s="36"/>
      <c r="EEJ4" s="37"/>
      <c r="EEX4" s="35"/>
      <c r="EEY4" s="36"/>
      <c r="EEZ4" s="37"/>
      <c r="EFN4" s="35"/>
      <c r="EFO4" s="36"/>
      <c r="EFP4" s="37"/>
      <c r="EGD4" s="35"/>
      <c r="EGE4" s="36"/>
      <c r="EGF4" s="37"/>
      <c r="EGT4" s="35"/>
      <c r="EGU4" s="36"/>
      <c r="EGV4" s="37"/>
      <c r="EHJ4" s="35"/>
      <c r="EHK4" s="36"/>
      <c r="EHL4" s="37"/>
      <c r="EHZ4" s="35"/>
      <c r="EIA4" s="36"/>
      <c r="EIB4" s="37"/>
      <c r="EIP4" s="35"/>
      <c r="EIQ4" s="36"/>
      <c r="EIR4" s="37"/>
      <c r="EJF4" s="35"/>
      <c r="EJG4" s="36"/>
      <c r="EJH4" s="37"/>
      <c r="EJV4" s="35"/>
      <c r="EJW4" s="36"/>
      <c r="EJX4" s="37"/>
      <c r="EKL4" s="35"/>
      <c r="EKM4" s="36"/>
      <c r="EKN4" s="37"/>
      <c r="ELB4" s="35"/>
      <c r="ELC4" s="36"/>
      <c r="ELD4" s="37"/>
      <c r="ELR4" s="35"/>
      <c r="ELS4" s="36"/>
      <c r="ELT4" s="37"/>
      <c r="EMH4" s="35"/>
      <c r="EMI4" s="36"/>
      <c r="EMJ4" s="37"/>
      <c r="EMX4" s="35"/>
      <c r="EMY4" s="36"/>
      <c r="EMZ4" s="37"/>
      <c r="ENN4" s="35"/>
      <c r="ENO4" s="36"/>
      <c r="ENP4" s="37"/>
      <c r="EOD4" s="35"/>
      <c r="EOE4" s="36"/>
      <c r="EOF4" s="37"/>
      <c r="EOT4" s="35"/>
      <c r="EOU4" s="36"/>
      <c r="EOV4" s="37"/>
      <c r="EPJ4" s="35"/>
      <c r="EPK4" s="36"/>
      <c r="EPL4" s="37"/>
      <c r="EPZ4" s="35"/>
      <c r="EQA4" s="36"/>
      <c r="EQB4" s="37"/>
      <c r="EQP4" s="35"/>
      <c r="EQQ4" s="36"/>
      <c r="EQR4" s="37"/>
      <c r="ERF4" s="35"/>
      <c r="ERG4" s="36"/>
      <c r="ERH4" s="37"/>
      <c r="ERV4" s="35"/>
      <c r="ERW4" s="36"/>
      <c r="ERX4" s="37"/>
      <c r="ESL4" s="35"/>
      <c r="ESM4" s="36"/>
      <c r="ESN4" s="37"/>
      <c r="ETB4" s="35"/>
      <c r="ETC4" s="36"/>
      <c r="ETD4" s="37"/>
      <c r="ETR4" s="35"/>
      <c r="ETS4" s="36"/>
      <c r="ETT4" s="37"/>
      <c r="EUH4" s="35"/>
      <c r="EUI4" s="36"/>
      <c r="EUJ4" s="37"/>
      <c r="EUX4" s="35"/>
      <c r="EUY4" s="36"/>
      <c r="EUZ4" s="37"/>
      <c r="EVN4" s="35"/>
      <c r="EVO4" s="36"/>
      <c r="EVP4" s="37"/>
      <c r="EWD4" s="35"/>
      <c r="EWE4" s="36"/>
      <c r="EWF4" s="37"/>
      <c r="EWT4" s="35"/>
      <c r="EWU4" s="36"/>
      <c r="EWV4" s="37"/>
      <c r="EXJ4" s="35"/>
      <c r="EXK4" s="36"/>
      <c r="EXL4" s="37"/>
      <c r="EXZ4" s="35"/>
      <c r="EYA4" s="36"/>
      <c r="EYB4" s="37"/>
      <c r="EYP4" s="35"/>
      <c r="EYQ4" s="36"/>
      <c r="EYR4" s="37"/>
      <c r="EZF4" s="35"/>
      <c r="EZG4" s="36"/>
      <c r="EZH4" s="37"/>
      <c r="EZV4" s="35"/>
      <c r="EZW4" s="36"/>
      <c r="EZX4" s="37"/>
      <c r="FAL4" s="35"/>
      <c r="FAM4" s="36"/>
      <c r="FAN4" s="37"/>
      <c r="FBB4" s="35"/>
      <c r="FBC4" s="36"/>
      <c r="FBD4" s="37"/>
      <c r="FBR4" s="35"/>
      <c r="FBS4" s="36"/>
      <c r="FBT4" s="37"/>
      <c r="FCH4" s="35"/>
      <c r="FCI4" s="36"/>
      <c r="FCJ4" s="37"/>
      <c r="FCX4" s="35"/>
      <c r="FCY4" s="36"/>
      <c r="FCZ4" s="37"/>
      <c r="FDN4" s="35"/>
      <c r="FDO4" s="36"/>
      <c r="FDP4" s="37"/>
      <c r="FED4" s="35"/>
      <c r="FEE4" s="36"/>
      <c r="FEF4" s="37"/>
      <c r="FET4" s="35"/>
      <c r="FEU4" s="36"/>
      <c r="FEV4" s="37"/>
      <c r="FFJ4" s="35"/>
      <c r="FFK4" s="36"/>
      <c r="FFL4" s="37"/>
      <c r="FFZ4" s="35"/>
      <c r="FGA4" s="36"/>
      <c r="FGB4" s="37"/>
      <c r="FGP4" s="35"/>
      <c r="FGQ4" s="36"/>
      <c r="FGR4" s="37"/>
      <c r="FHF4" s="35"/>
      <c r="FHG4" s="36"/>
      <c r="FHH4" s="37"/>
      <c r="FHV4" s="35"/>
      <c r="FHW4" s="36"/>
      <c r="FHX4" s="37"/>
      <c r="FIL4" s="35"/>
      <c r="FIM4" s="36"/>
      <c r="FIN4" s="37"/>
      <c r="FJB4" s="35"/>
      <c r="FJC4" s="36"/>
      <c r="FJD4" s="37"/>
      <c r="FJR4" s="35"/>
      <c r="FJS4" s="36"/>
      <c r="FJT4" s="37"/>
      <c r="FKH4" s="35"/>
      <c r="FKI4" s="36"/>
      <c r="FKJ4" s="37"/>
      <c r="FKX4" s="35"/>
      <c r="FKY4" s="36"/>
      <c r="FKZ4" s="37"/>
      <c r="FLN4" s="35"/>
      <c r="FLO4" s="36"/>
      <c r="FLP4" s="37"/>
      <c r="FMD4" s="35"/>
      <c r="FME4" s="36"/>
      <c r="FMF4" s="37"/>
      <c r="FMT4" s="35"/>
      <c r="FMU4" s="36"/>
      <c r="FMV4" s="37"/>
      <c r="FNJ4" s="35"/>
      <c r="FNK4" s="36"/>
      <c r="FNL4" s="37"/>
      <c r="FNZ4" s="35"/>
      <c r="FOA4" s="36"/>
      <c r="FOB4" s="37"/>
      <c r="FOP4" s="35"/>
      <c r="FOQ4" s="36"/>
      <c r="FOR4" s="37"/>
      <c r="FPF4" s="35"/>
      <c r="FPG4" s="36"/>
      <c r="FPH4" s="37"/>
      <c r="FPV4" s="35"/>
      <c r="FPW4" s="36"/>
      <c r="FPX4" s="37"/>
      <c r="FQL4" s="35"/>
      <c r="FQM4" s="36"/>
      <c r="FQN4" s="37"/>
      <c r="FRB4" s="35"/>
      <c r="FRC4" s="36"/>
      <c r="FRD4" s="37"/>
      <c r="FRR4" s="35"/>
      <c r="FRS4" s="36"/>
      <c r="FRT4" s="37"/>
      <c r="FSH4" s="35"/>
      <c r="FSI4" s="36"/>
      <c r="FSJ4" s="37"/>
      <c r="FSX4" s="35"/>
      <c r="FSY4" s="36"/>
      <c r="FSZ4" s="37"/>
      <c r="FTN4" s="35"/>
      <c r="FTO4" s="36"/>
      <c r="FTP4" s="37"/>
      <c r="FUD4" s="35"/>
      <c r="FUE4" s="36"/>
      <c r="FUF4" s="37"/>
      <c r="FUT4" s="35"/>
      <c r="FUU4" s="36"/>
      <c r="FUV4" s="37"/>
      <c r="FVJ4" s="35"/>
      <c r="FVK4" s="36"/>
      <c r="FVL4" s="37"/>
      <c r="FVZ4" s="35"/>
      <c r="FWA4" s="36"/>
      <c r="FWB4" s="37"/>
      <c r="FWP4" s="35"/>
      <c r="FWQ4" s="36"/>
      <c r="FWR4" s="37"/>
      <c r="FXF4" s="35"/>
      <c r="FXG4" s="36"/>
      <c r="FXH4" s="37"/>
      <c r="FXV4" s="35"/>
      <c r="FXW4" s="36"/>
      <c r="FXX4" s="37"/>
      <c r="FYL4" s="35"/>
      <c r="FYM4" s="36"/>
      <c r="FYN4" s="37"/>
      <c r="FZB4" s="35"/>
      <c r="FZC4" s="36"/>
      <c r="FZD4" s="37"/>
      <c r="FZR4" s="35"/>
      <c r="FZS4" s="36"/>
      <c r="FZT4" s="37"/>
      <c r="GAH4" s="35"/>
      <c r="GAI4" s="36"/>
      <c r="GAJ4" s="37"/>
      <c r="GAX4" s="35"/>
      <c r="GAY4" s="36"/>
      <c r="GAZ4" s="37"/>
      <c r="GBN4" s="35"/>
      <c r="GBO4" s="36"/>
      <c r="GBP4" s="37"/>
      <c r="GCD4" s="35"/>
      <c r="GCE4" s="36"/>
      <c r="GCF4" s="37"/>
      <c r="GCT4" s="35"/>
      <c r="GCU4" s="36"/>
      <c r="GCV4" s="37"/>
      <c r="GDJ4" s="35"/>
      <c r="GDK4" s="36"/>
      <c r="GDL4" s="37"/>
      <c r="GDZ4" s="35"/>
      <c r="GEA4" s="36"/>
      <c r="GEB4" s="37"/>
      <c r="GEP4" s="35"/>
      <c r="GEQ4" s="36"/>
      <c r="GER4" s="37"/>
      <c r="GFF4" s="35"/>
      <c r="GFG4" s="36"/>
      <c r="GFH4" s="37"/>
      <c r="GFV4" s="35"/>
      <c r="GFW4" s="36"/>
      <c r="GFX4" s="37"/>
      <c r="GGL4" s="35"/>
      <c r="GGM4" s="36"/>
      <c r="GGN4" s="37"/>
      <c r="GHB4" s="35"/>
      <c r="GHC4" s="36"/>
      <c r="GHD4" s="37"/>
      <c r="GHR4" s="35"/>
      <c r="GHS4" s="36"/>
      <c r="GHT4" s="37"/>
      <c r="GIH4" s="35"/>
      <c r="GII4" s="36"/>
      <c r="GIJ4" s="37"/>
      <c r="GIX4" s="35"/>
      <c r="GIY4" s="36"/>
      <c r="GIZ4" s="37"/>
      <c r="GJN4" s="35"/>
      <c r="GJO4" s="36"/>
      <c r="GJP4" s="37"/>
      <c r="GKD4" s="35"/>
      <c r="GKE4" s="36"/>
      <c r="GKF4" s="37"/>
      <c r="GKT4" s="35"/>
      <c r="GKU4" s="36"/>
      <c r="GKV4" s="37"/>
      <c r="GLJ4" s="35"/>
      <c r="GLK4" s="36"/>
      <c r="GLL4" s="37"/>
      <c r="GLZ4" s="35"/>
      <c r="GMA4" s="36"/>
      <c r="GMB4" s="37"/>
      <c r="GMP4" s="35"/>
      <c r="GMQ4" s="36"/>
      <c r="GMR4" s="37"/>
      <c r="GNF4" s="35"/>
      <c r="GNG4" s="36"/>
      <c r="GNH4" s="37"/>
      <c r="GNV4" s="35"/>
      <c r="GNW4" s="36"/>
      <c r="GNX4" s="37"/>
      <c r="GOL4" s="35"/>
      <c r="GOM4" s="36"/>
      <c r="GON4" s="37"/>
      <c r="GPB4" s="35"/>
      <c r="GPC4" s="36"/>
      <c r="GPD4" s="37"/>
      <c r="GPR4" s="35"/>
      <c r="GPS4" s="36"/>
      <c r="GPT4" s="37"/>
      <c r="GQH4" s="35"/>
      <c r="GQI4" s="36"/>
      <c r="GQJ4" s="37"/>
      <c r="GQX4" s="35"/>
      <c r="GQY4" s="36"/>
      <c r="GQZ4" s="37"/>
      <c r="GRN4" s="35"/>
      <c r="GRO4" s="36"/>
      <c r="GRP4" s="37"/>
      <c r="GSD4" s="35"/>
      <c r="GSE4" s="36"/>
      <c r="GSF4" s="37"/>
      <c r="GST4" s="35"/>
      <c r="GSU4" s="36"/>
      <c r="GSV4" s="37"/>
      <c r="GTJ4" s="35"/>
      <c r="GTK4" s="36"/>
      <c r="GTL4" s="37"/>
      <c r="GTZ4" s="35"/>
      <c r="GUA4" s="36"/>
      <c r="GUB4" s="37"/>
      <c r="GUP4" s="35"/>
      <c r="GUQ4" s="36"/>
      <c r="GUR4" s="37"/>
      <c r="GVF4" s="35"/>
      <c r="GVG4" s="36"/>
      <c r="GVH4" s="37"/>
      <c r="GVV4" s="35"/>
      <c r="GVW4" s="36"/>
      <c r="GVX4" s="37"/>
      <c r="GWL4" s="35"/>
      <c r="GWM4" s="36"/>
      <c r="GWN4" s="37"/>
      <c r="GXB4" s="35"/>
      <c r="GXC4" s="36"/>
      <c r="GXD4" s="37"/>
      <c r="GXR4" s="35"/>
      <c r="GXS4" s="36"/>
      <c r="GXT4" s="37"/>
      <c r="GYH4" s="35"/>
      <c r="GYI4" s="36"/>
      <c r="GYJ4" s="37"/>
      <c r="GYX4" s="35"/>
      <c r="GYY4" s="36"/>
      <c r="GYZ4" s="37"/>
      <c r="GZN4" s="35"/>
      <c r="GZO4" s="36"/>
      <c r="GZP4" s="37"/>
      <c r="HAD4" s="35"/>
      <c r="HAE4" s="36"/>
      <c r="HAF4" s="37"/>
      <c r="HAT4" s="35"/>
      <c r="HAU4" s="36"/>
      <c r="HAV4" s="37"/>
      <c r="HBJ4" s="35"/>
      <c r="HBK4" s="36"/>
      <c r="HBL4" s="37"/>
      <c r="HBZ4" s="35"/>
      <c r="HCA4" s="36"/>
      <c r="HCB4" s="37"/>
      <c r="HCP4" s="35"/>
      <c r="HCQ4" s="36"/>
      <c r="HCR4" s="37"/>
      <c r="HDF4" s="35"/>
      <c r="HDG4" s="36"/>
      <c r="HDH4" s="37"/>
      <c r="HDV4" s="35"/>
      <c r="HDW4" s="36"/>
      <c r="HDX4" s="37"/>
      <c r="HEL4" s="35"/>
      <c r="HEM4" s="36"/>
      <c r="HEN4" s="37"/>
      <c r="HFB4" s="35"/>
      <c r="HFC4" s="36"/>
      <c r="HFD4" s="37"/>
      <c r="HFR4" s="35"/>
      <c r="HFS4" s="36"/>
      <c r="HFT4" s="37"/>
      <c r="HGH4" s="35"/>
      <c r="HGI4" s="36"/>
      <c r="HGJ4" s="37"/>
      <c r="HGX4" s="35"/>
      <c r="HGY4" s="36"/>
      <c r="HGZ4" s="37"/>
      <c r="HHN4" s="35"/>
      <c r="HHO4" s="36"/>
      <c r="HHP4" s="37"/>
      <c r="HID4" s="35"/>
      <c r="HIE4" s="36"/>
      <c r="HIF4" s="37"/>
      <c r="HIT4" s="35"/>
      <c r="HIU4" s="36"/>
      <c r="HIV4" s="37"/>
      <c r="HJJ4" s="35"/>
      <c r="HJK4" s="36"/>
      <c r="HJL4" s="37"/>
      <c r="HJZ4" s="35"/>
      <c r="HKA4" s="36"/>
      <c r="HKB4" s="37"/>
      <c r="HKP4" s="35"/>
      <c r="HKQ4" s="36"/>
      <c r="HKR4" s="37"/>
      <c r="HLF4" s="35"/>
      <c r="HLG4" s="36"/>
      <c r="HLH4" s="37"/>
      <c r="HLV4" s="35"/>
      <c r="HLW4" s="36"/>
      <c r="HLX4" s="37"/>
      <c r="HML4" s="35"/>
      <c r="HMM4" s="36"/>
      <c r="HMN4" s="37"/>
      <c r="HNB4" s="35"/>
      <c r="HNC4" s="36"/>
      <c r="HND4" s="37"/>
      <c r="HNR4" s="35"/>
      <c r="HNS4" s="36"/>
      <c r="HNT4" s="37"/>
      <c r="HOH4" s="35"/>
      <c r="HOI4" s="36"/>
      <c r="HOJ4" s="37"/>
      <c r="HOX4" s="35"/>
      <c r="HOY4" s="36"/>
      <c r="HOZ4" s="37"/>
      <c r="HPN4" s="35"/>
      <c r="HPO4" s="36"/>
      <c r="HPP4" s="37"/>
      <c r="HQD4" s="35"/>
      <c r="HQE4" s="36"/>
      <c r="HQF4" s="37"/>
      <c r="HQT4" s="35"/>
      <c r="HQU4" s="36"/>
      <c r="HQV4" s="37"/>
      <c r="HRJ4" s="35"/>
      <c r="HRK4" s="36"/>
      <c r="HRL4" s="37"/>
      <c r="HRZ4" s="35"/>
      <c r="HSA4" s="36"/>
      <c r="HSB4" s="37"/>
      <c r="HSP4" s="35"/>
      <c r="HSQ4" s="36"/>
      <c r="HSR4" s="37"/>
      <c r="HTF4" s="35"/>
      <c r="HTG4" s="36"/>
      <c r="HTH4" s="37"/>
      <c r="HTV4" s="35"/>
      <c r="HTW4" s="36"/>
      <c r="HTX4" s="37"/>
      <c r="HUL4" s="35"/>
      <c r="HUM4" s="36"/>
      <c r="HUN4" s="37"/>
      <c r="HVB4" s="35"/>
      <c r="HVC4" s="36"/>
      <c r="HVD4" s="37"/>
      <c r="HVR4" s="35"/>
      <c r="HVS4" s="36"/>
      <c r="HVT4" s="37"/>
      <c r="HWH4" s="35"/>
      <c r="HWI4" s="36"/>
      <c r="HWJ4" s="37"/>
      <c r="HWX4" s="35"/>
      <c r="HWY4" s="36"/>
      <c r="HWZ4" s="37"/>
      <c r="HXN4" s="35"/>
      <c r="HXO4" s="36"/>
      <c r="HXP4" s="37"/>
      <c r="HYD4" s="35"/>
      <c r="HYE4" s="36"/>
      <c r="HYF4" s="37"/>
      <c r="HYT4" s="35"/>
      <c r="HYU4" s="36"/>
      <c r="HYV4" s="37"/>
      <c r="HZJ4" s="35"/>
      <c r="HZK4" s="36"/>
      <c r="HZL4" s="37"/>
      <c r="HZZ4" s="35"/>
      <c r="IAA4" s="36"/>
      <c r="IAB4" s="37"/>
      <c r="IAP4" s="35"/>
      <c r="IAQ4" s="36"/>
      <c r="IAR4" s="37"/>
      <c r="IBF4" s="35"/>
      <c r="IBG4" s="36"/>
      <c r="IBH4" s="37"/>
      <c r="IBV4" s="35"/>
      <c r="IBW4" s="36"/>
      <c r="IBX4" s="37"/>
      <c r="ICL4" s="35"/>
      <c r="ICM4" s="36"/>
      <c r="ICN4" s="37"/>
      <c r="IDB4" s="35"/>
      <c r="IDC4" s="36"/>
      <c r="IDD4" s="37"/>
      <c r="IDR4" s="35"/>
      <c r="IDS4" s="36"/>
      <c r="IDT4" s="37"/>
      <c r="IEH4" s="35"/>
      <c r="IEI4" s="36"/>
      <c r="IEJ4" s="37"/>
      <c r="IEX4" s="35"/>
      <c r="IEY4" s="36"/>
      <c r="IEZ4" s="37"/>
      <c r="IFN4" s="35"/>
      <c r="IFO4" s="36"/>
      <c r="IFP4" s="37"/>
      <c r="IGD4" s="35"/>
      <c r="IGE4" s="36"/>
      <c r="IGF4" s="37"/>
      <c r="IGT4" s="35"/>
      <c r="IGU4" s="36"/>
      <c r="IGV4" s="37"/>
      <c r="IHJ4" s="35"/>
      <c r="IHK4" s="36"/>
      <c r="IHL4" s="37"/>
      <c r="IHZ4" s="35"/>
      <c r="IIA4" s="36"/>
      <c r="IIB4" s="37"/>
      <c r="IIP4" s="35"/>
      <c r="IIQ4" s="36"/>
      <c r="IIR4" s="37"/>
      <c r="IJF4" s="35"/>
      <c r="IJG4" s="36"/>
      <c r="IJH4" s="37"/>
      <c r="IJV4" s="35"/>
      <c r="IJW4" s="36"/>
      <c r="IJX4" s="37"/>
      <c r="IKL4" s="35"/>
      <c r="IKM4" s="36"/>
      <c r="IKN4" s="37"/>
      <c r="ILB4" s="35"/>
      <c r="ILC4" s="36"/>
      <c r="ILD4" s="37"/>
      <c r="ILR4" s="35"/>
      <c r="ILS4" s="36"/>
      <c r="ILT4" s="37"/>
      <c r="IMH4" s="35"/>
      <c r="IMI4" s="36"/>
      <c r="IMJ4" s="37"/>
      <c r="IMX4" s="35"/>
      <c r="IMY4" s="36"/>
      <c r="IMZ4" s="37"/>
      <c r="INN4" s="35"/>
      <c r="INO4" s="36"/>
      <c r="INP4" s="37"/>
      <c r="IOD4" s="35"/>
      <c r="IOE4" s="36"/>
      <c r="IOF4" s="37"/>
      <c r="IOT4" s="35"/>
      <c r="IOU4" s="36"/>
      <c r="IOV4" s="37"/>
      <c r="IPJ4" s="35"/>
      <c r="IPK4" s="36"/>
      <c r="IPL4" s="37"/>
      <c r="IPZ4" s="35"/>
      <c r="IQA4" s="36"/>
      <c r="IQB4" s="37"/>
      <c r="IQP4" s="35"/>
      <c r="IQQ4" s="36"/>
      <c r="IQR4" s="37"/>
      <c r="IRF4" s="35"/>
      <c r="IRG4" s="36"/>
      <c r="IRH4" s="37"/>
      <c r="IRV4" s="35"/>
      <c r="IRW4" s="36"/>
      <c r="IRX4" s="37"/>
      <c r="ISL4" s="35"/>
      <c r="ISM4" s="36"/>
      <c r="ISN4" s="37"/>
      <c r="ITB4" s="35"/>
      <c r="ITC4" s="36"/>
      <c r="ITD4" s="37"/>
      <c r="ITR4" s="35"/>
      <c r="ITS4" s="36"/>
      <c r="ITT4" s="37"/>
      <c r="IUH4" s="35"/>
      <c r="IUI4" s="36"/>
      <c r="IUJ4" s="37"/>
      <c r="IUX4" s="35"/>
      <c r="IUY4" s="36"/>
      <c r="IUZ4" s="37"/>
      <c r="IVN4" s="35"/>
      <c r="IVO4" s="36"/>
      <c r="IVP4" s="37"/>
      <c r="IWD4" s="35"/>
      <c r="IWE4" s="36"/>
      <c r="IWF4" s="37"/>
      <c r="IWT4" s="35"/>
      <c r="IWU4" s="36"/>
      <c r="IWV4" s="37"/>
      <c r="IXJ4" s="35"/>
      <c r="IXK4" s="36"/>
      <c r="IXL4" s="37"/>
      <c r="IXZ4" s="35"/>
      <c r="IYA4" s="36"/>
      <c r="IYB4" s="37"/>
      <c r="IYP4" s="35"/>
      <c r="IYQ4" s="36"/>
      <c r="IYR4" s="37"/>
      <c r="IZF4" s="35"/>
      <c r="IZG4" s="36"/>
      <c r="IZH4" s="37"/>
      <c r="IZV4" s="35"/>
      <c r="IZW4" s="36"/>
      <c r="IZX4" s="37"/>
      <c r="JAL4" s="35"/>
      <c r="JAM4" s="36"/>
      <c r="JAN4" s="37"/>
      <c r="JBB4" s="35"/>
      <c r="JBC4" s="36"/>
      <c r="JBD4" s="37"/>
      <c r="JBR4" s="35"/>
      <c r="JBS4" s="36"/>
      <c r="JBT4" s="37"/>
      <c r="JCH4" s="35"/>
      <c r="JCI4" s="36"/>
      <c r="JCJ4" s="37"/>
      <c r="JCX4" s="35"/>
      <c r="JCY4" s="36"/>
      <c r="JCZ4" s="37"/>
      <c r="JDN4" s="35"/>
      <c r="JDO4" s="36"/>
      <c r="JDP4" s="37"/>
      <c r="JED4" s="35"/>
      <c r="JEE4" s="36"/>
      <c r="JEF4" s="37"/>
      <c r="JET4" s="35"/>
      <c r="JEU4" s="36"/>
      <c r="JEV4" s="37"/>
      <c r="JFJ4" s="35"/>
      <c r="JFK4" s="36"/>
      <c r="JFL4" s="37"/>
      <c r="JFZ4" s="35"/>
      <c r="JGA4" s="36"/>
      <c r="JGB4" s="37"/>
      <c r="JGP4" s="35"/>
      <c r="JGQ4" s="36"/>
      <c r="JGR4" s="37"/>
      <c r="JHF4" s="35"/>
      <c r="JHG4" s="36"/>
      <c r="JHH4" s="37"/>
      <c r="JHV4" s="35"/>
      <c r="JHW4" s="36"/>
      <c r="JHX4" s="37"/>
      <c r="JIL4" s="35"/>
      <c r="JIM4" s="36"/>
      <c r="JIN4" s="37"/>
      <c r="JJB4" s="35"/>
      <c r="JJC4" s="36"/>
      <c r="JJD4" s="37"/>
      <c r="JJR4" s="35"/>
      <c r="JJS4" s="36"/>
      <c r="JJT4" s="37"/>
      <c r="JKH4" s="35"/>
      <c r="JKI4" s="36"/>
      <c r="JKJ4" s="37"/>
      <c r="JKX4" s="35"/>
      <c r="JKY4" s="36"/>
      <c r="JKZ4" s="37"/>
      <c r="JLN4" s="35"/>
      <c r="JLO4" s="36"/>
      <c r="JLP4" s="37"/>
      <c r="JMD4" s="35"/>
      <c r="JME4" s="36"/>
      <c r="JMF4" s="37"/>
      <c r="JMT4" s="35"/>
      <c r="JMU4" s="36"/>
      <c r="JMV4" s="37"/>
      <c r="JNJ4" s="35"/>
      <c r="JNK4" s="36"/>
      <c r="JNL4" s="37"/>
      <c r="JNZ4" s="35"/>
      <c r="JOA4" s="36"/>
      <c r="JOB4" s="37"/>
      <c r="JOP4" s="35"/>
      <c r="JOQ4" s="36"/>
      <c r="JOR4" s="37"/>
      <c r="JPF4" s="35"/>
      <c r="JPG4" s="36"/>
      <c r="JPH4" s="37"/>
      <c r="JPV4" s="35"/>
      <c r="JPW4" s="36"/>
      <c r="JPX4" s="37"/>
      <c r="JQL4" s="35"/>
      <c r="JQM4" s="36"/>
      <c r="JQN4" s="37"/>
      <c r="JRB4" s="35"/>
      <c r="JRC4" s="36"/>
      <c r="JRD4" s="37"/>
      <c r="JRR4" s="35"/>
      <c r="JRS4" s="36"/>
      <c r="JRT4" s="37"/>
      <c r="JSH4" s="35"/>
      <c r="JSI4" s="36"/>
      <c r="JSJ4" s="37"/>
      <c r="JSX4" s="35"/>
      <c r="JSY4" s="36"/>
      <c r="JSZ4" s="37"/>
      <c r="JTN4" s="35"/>
      <c r="JTO4" s="36"/>
      <c r="JTP4" s="37"/>
      <c r="JUD4" s="35"/>
      <c r="JUE4" s="36"/>
      <c r="JUF4" s="37"/>
      <c r="JUT4" s="35"/>
      <c r="JUU4" s="36"/>
      <c r="JUV4" s="37"/>
      <c r="JVJ4" s="35"/>
      <c r="JVK4" s="36"/>
      <c r="JVL4" s="37"/>
      <c r="JVZ4" s="35"/>
      <c r="JWA4" s="36"/>
      <c r="JWB4" s="37"/>
      <c r="JWP4" s="35"/>
      <c r="JWQ4" s="36"/>
      <c r="JWR4" s="37"/>
      <c r="JXF4" s="35"/>
      <c r="JXG4" s="36"/>
      <c r="JXH4" s="37"/>
      <c r="JXV4" s="35"/>
      <c r="JXW4" s="36"/>
      <c r="JXX4" s="37"/>
      <c r="JYL4" s="35"/>
      <c r="JYM4" s="36"/>
      <c r="JYN4" s="37"/>
      <c r="JZB4" s="35"/>
      <c r="JZC4" s="36"/>
      <c r="JZD4" s="37"/>
      <c r="JZR4" s="35"/>
      <c r="JZS4" s="36"/>
      <c r="JZT4" s="37"/>
      <c r="KAH4" s="35"/>
      <c r="KAI4" s="36"/>
      <c r="KAJ4" s="37"/>
      <c r="KAX4" s="35"/>
      <c r="KAY4" s="36"/>
      <c r="KAZ4" s="37"/>
      <c r="KBN4" s="35"/>
      <c r="KBO4" s="36"/>
      <c r="KBP4" s="37"/>
      <c r="KCD4" s="35"/>
      <c r="KCE4" s="36"/>
      <c r="KCF4" s="37"/>
      <c r="KCT4" s="35"/>
      <c r="KCU4" s="36"/>
      <c r="KCV4" s="37"/>
      <c r="KDJ4" s="35"/>
      <c r="KDK4" s="36"/>
      <c r="KDL4" s="37"/>
      <c r="KDZ4" s="35"/>
      <c r="KEA4" s="36"/>
      <c r="KEB4" s="37"/>
      <c r="KEP4" s="35"/>
      <c r="KEQ4" s="36"/>
      <c r="KER4" s="37"/>
      <c r="KFF4" s="35"/>
      <c r="KFG4" s="36"/>
      <c r="KFH4" s="37"/>
      <c r="KFV4" s="35"/>
      <c r="KFW4" s="36"/>
      <c r="KFX4" s="37"/>
      <c r="KGL4" s="35"/>
      <c r="KGM4" s="36"/>
      <c r="KGN4" s="37"/>
      <c r="KHB4" s="35"/>
      <c r="KHC4" s="36"/>
      <c r="KHD4" s="37"/>
      <c r="KHR4" s="35"/>
      <c r="KHS4" s="36"/>
      <c r="KHT4" s="37"/>
      <c r="KIH4" s="35"/>
      <c r="KII4" s="36"/>
      <c r="KIJ4" s="37"/>
      <c r="KIX4" s="35"/>
      <c r="KIY4" s="36"/>
      <c r="KIZ4" s="37"/>
      <c r="KJN4" s="35"/>
      <c r="KJO4" s="36"/>
      <c r="KJP4" s="37"/>
      <c r="KKD4" s="35"/>
      <c r="KKE4" s="36"/>
      <c r="KKF4" s="37"/>
      <c r="KKT4" s="35"/>
      <c r="KKU4" s="36"/>
      <c r="KKV4" s="37"/>
      <c r="KLJ4" s="35"/>
      <c r="KLK4" s="36"/>
      <c r="KLL4" s="37"/>
      <c r="KLZ4" s="35"/>
      <c r="KMA4" s="36"/>
      <c r="KMB4" s="37"/>
      <c r="KMP4" s="35"/>
      <c r="KMQ4" s="36"/>
      <c r="KMR4" s="37"/>
      <c r="KNF4" s="35"/>
      <c r="KNG4" s="36"/>
      <c r="KNH4" s="37"/>
      <c r="KNV4" s="35"/>
      <c r="KNW4" s="36"/>
      <c r="KNX4" s="37"/>
      <c r="KOL4" s="35"/>
      <c r="KOM4" s="36"/>
      <c r="KON4" s="37"/>
      <c r="KPB4" s="35"/>
      <c r="KPC4" s="36"/>
      <c r="KPD4" s="37"/>
      <c r="KPR4" s="35"/>
      <c r="KPS4" s="36"/>
      <c r="KPT4" s="37"/>
      <c r="KQH4" s="35"/>
      <c r="KQI4" s="36"/>
      <c r="KQJ4" s="37"/>
      <c r="KQX4" s="35"/>
      <c r="KQY4" s="36"/>
      <c r="KQZ4" s="37"/>
      <c r="KRN4" s="35"/>
      <c r="KRO4" s="36"/>
      <c r="KRP4" s="37"/>
      <c r="KSD4" s="35"/>
      <c r="KSE4" s="36"/>
      <c r="KSF4" s="37"/>
      <c r="KST4" s="35"/>
      <c r="KSU4" s="36"/>
      <c r="KSV4" s="37"/>
      <c r="KTJ4" s="35"/>
      <c r="KTK4" s="36"/>
      <c r="KTL4" s="37"/>
      <c r="KTZ4" s="35"/>
      <c r="KUA4" s="36"/>
      <c r="KUB4" s="37"/>
      <c r="KUP4" s="35"/>
      <c r="KUQ4" s="36"/>
      <c r="KUR4" s="37"/>
      <c r="KVF4" s="35"/>
      <c r="KVG4" s="36"/>
      <c r="KVH4" s="37"/>
      <c r="KVV4" s="35"/>
      <c r="KVW4" s="36"/>
      <c r="KVX4" s="37"/>
      <c r="KWL4" s="35"/>
      <c r="KWM4" s="36"/>
      <c r="KWN4" s="37"/>
      <c r="KXB4" s="35"/>
      <c r="KXC4" s="36"/>
      <c r="KXD4" s="37"/>
      <c r="KXR4" s="35"/>
      <c r="KXS4" s="36"/>
      <c r="KXT4" s="37"/>
      <c r="KYH4" s="35"/>
      <c r="KYI4" s="36"/>
      <c r="KYJ4" s="37"/>
      <c r="KYX4" s="35"/>
      <c r="KYY4" s="36"/>
      <c r="KYZ4" s="37"/>
      <c r="KZN4" s="35"/>
      <c r="KZO4" s="36"/>
      <c r="KZP4" s="37"/>
      <c r="LAD4" s="35"/>
      <c r="LAE4" s="36"/>
      <c r="LAF4" s="37"/>
      <c r="LAT4" s="35"/>
      <c r="LAU4" s="36"/>
      <c r="LAV4" s="37"/>
      <c r="LBJ4" s="35"/>
      <c r="LBK4" s="36"/>
      <c r="LBL4" s="37"/>
      <c r="LBZ4" s="35"/>
      <c r="LCA4" s="36"/>
      <c r="LCB4" s="37"/>
      <c r="LCP4" s="35"/>
      <c r="LCQ4" s="36"/>
      <c r="LCR4" s="37"/>
      <c r="LDF4" s="35"/>
      <c r="LDG4" s="36"/>
      <c r="LDH4" s="37"/>
      <c r="LDV4" s="35"/>
      <c r="LDW4" s="36"/>
      <c r="LDX4" s="37"/>
      <c r="LEL4" s="35"/>
      <c r="LEM4" s="36"/>
      <c r="LEN4" s="37"/>
      <c r="LFB4" s="35"/>
      <c r="LFC4" s="36"/>
      <c r="LFD4" s="37"/>
      <c r="LFR4" s="35"/>
      <c r="LFS4" s="36"/>
      <c r="LFT4" s="37"/>
      <c r="LGH4" s="35"/>
      <c r="LGI4" s="36"/>
      <c r="LGJ4" s="37"/>
      <c r="LGX4" s="35"/>
      <c r="LGY4" s="36"/>
      <c r="LGZ4" s="37"/>
      <c r="LHN4" s="35"/>
      <c r="LHO4" s="36"/>
      <c r="LHP4" s="37"/>
      <c r="LID4" s="35"/>
      <c r="LIE4" s="36"/>
      <c r="LIF4" s="37"/>
      <c r="LIT4" s="35"/>
      <c r="LIU4" s="36"/>
      <c r="LIV4" s="37"/>
      <c r="LJJ4" s="35"/>
      <c r="LJK4" s="36"/>
      <c r="LJL4" s="37"/>
      <c r="LJZ4" s="35"/>
      <c r="LKA4" s="36"/>
      <c r="LKB4" s="37"/>
      <c r="LKP4" s="35"/>
      <c r="LKQ4" s="36"/>
      <c r="LKR4" s="37"/>
      <c r="LLF4" s="35"/>
      <c r="LLG4" s="36"/>
      <c r="LLH4" s="37"/>
      <c r="LLV4" s="35"/>
      <c r="LLW4" s="36"/>
      <c r="LLX4" s="37"/>
      <c r="LML4" s="35"/>
      <c r="LMM4" s="36"/>
      <c r="LMN4" s="37"/>
      <c r="LNB4" s="35"/>
      <c r="LNC4" s="36"/>
      <c r="LND4" s="37"/>
      <c r="LNR4" s="35"/>
      <c r="LNS4" s="36"/>
      <c r="LNT4" s="37"/>
      <c r="LOH4" s="35"/>
      <c r="LOI4" s="36"/>
      <c r="LOJ4" s="37"/>
      <c r="LOX4" s="35"/>
      <c r="LOY4" s="36"/>
      <c r="LOZ4" s="37"/>
      <c r="LPN4" s="35"/>
      <c r="LPO4" s="36"/>
      <c r="LPP4" s="37"/>
      <c r="LQD4" s="35"/>
      <c r="LQE4" s="36"/>
      <c r="LQF4" s="37"/>
      <c r="LQT4" s="35"/>
      <c r="LQU4" s="36"/>
      <c r="LQV4" s="37"/>
      <c r="LRJ4" s="35"/>
      <c r="LRK4" s="36"/>
      <c r="LRL4" s="37"/>
      <c r="LRZ4" s="35"/>
      <c r="LSA4" s="36"/>
      <c r="LSB4" s="37"/>
      <c r="LSP4" s="35"/>
      <c r="LSQ4" s="36"/>
      <c r="LSR4" s="37"/>
      <c r="LTF4" s="35"/>
      <c r="LTG4" s="36"/>
      <c r="LTH4" s="37"/>
      <c r="LTV4" s="35"/>
      <c r="LTW4" s="36"/>
      <c r="LTX4" s="37"/>
      <c r="LUL4" s="35"/>
      <c r="LUM4" s="36"/>
      <c r="LUN4" s="37"/>
      <c r="LVB4" s="35"/>
      <c r="LVC4" s="36"/>
      <c r="LVD4" s="37"/>
      <c r="LVR4" s="35"/>
      <c r="LVS4" s="36"/>
      <c r="LVT4" s="37"/>
      <c r="LWH4" s="35"/>
      <c r="LWI4" s="36"/>
      <c r="LWJ4" s="37"/>
      <c r="LWX4" s="35"/>
      <c r="LWY4" s="36"/>
      <c r="LWZ4" s="37"/>
      <c r="LXN4" s="35"/>
      <c r="LXO4" s="36"/>
      <c r="LXP4" s="37"/>
      <c r="LYD4" s="35"/>
      <c r="LYE4" s="36"/>
      <c r="LYF4" s="37"/>
      <c r="LYT4" s="35"/>
      <c r="LYU4" s="36"/>
      <c r="LYV4" s="37"/>
      <c r="LZJ4" s="35"/>
      <c r="LZK4" s="36"/>
      <c r="LZL4" s="37"/>
      <c r="LZZ4" s="35"/>
      <c r="MAA4" s="36"/>
      <c r="MAB4" s="37"/>
      <c r="MAP4" s="35"/>
      <c r="MAQ4" s="36"/>
      <c r="MAR4" s="37"/>
      <c r="MBF4" s="35"/>
      <c r="MBG4" s="36"/>
      <c r="MBH4" s="37"/>
      <c r="MBV4" s="35"/>
      <c r="MBW4" s="36"/>
      <c r="MBX4" s="37"/>
      <c r="MCL4" s="35"/>
      <c r="MCM4" s="36"/>
      <c r="MCN4" s="37"/>
      <c r="MDB4" s="35"/>
      <c r="MDC4" s="36"/>
      <c r="MDD4" s="37"/>
      <c r="MDR4" s="35"/>
      <c r="MDS4" s="36"/>
      <c r="MDT4" s="37"/>
      <c r="MEH4" s="35"/>
      <c r="MEI4" s="36"/>
      <c r="MEJ4" s="37"/>
      <c r="MEX4" s="35"/>
      <c r="MEY4" s="36"/>
      <c r="MEZ4" s="37"/>
      <c r="MFN4" s="35"/>
      <c r="MFO4" s="36"/>
      <c r="MFP4" s="37"/>
      <c r="MGD4" s="35"/>
      <c r="MGE4" s="36"/>
      <c r="MGF4" s="37"/>
      <c r="MGT4" s="35"/>
      <c r="MGU4" s="36"/>
      <c r="MGV4" s="37"/>
      <c r="MHJ4" s="35"/>
      <c r="MHK4" s="36"/>
      <c r="MHL4" s="37"/>
      <c r="MHZ4" s="35"/>
      <c r="MIA4" s="36"/>
      <c r="MIB4" s="37"/>
      <c r="MIP4" s="35"/>
      <c r="MIQ4" s="36"/>
      <c r="MIR4" s="37"/>
      <c r="MJF4" s="35"/>
      <c r="MJG4" s="36"/>
      <c r="MJH4" s="37"/>
      <c r="MJV4" s="35"/>
      <c r="MJW4" s="36"/>
      <c r="MJX4" s="37"/>
      <c r="MKL4" s="35"/>
      <c r="MKM4" s="36"/>
      <c r="MKN4" s="37"/>
      <c r="MLB4" s="35"/>
      <c r="MLC4" s="36"/>
      <c r="MLD4" s="37"/>
      <c r="MLR4" s="35"/>
      <c r="MLS4" s="36"/>
      <c r="MLT4" s="37"/>
      <c r="MMH4" s="35"/>
      <c r="MMI4" s="36"/>
      <c r="MMJ4" s="37"/>
      <c r="MMX4" s="35"/>
      <c r="MMY4" s="36"/>
      <c r="MMZ4" s="37"/>
      <c r="MNN4" s="35"/>
      <c r="MNO4" s="36"/>
      <c r="MNP4" s="37"/>
      <c r="MOD4" s="35"/>
      <c r="MOE4" s="36"/>
      <c r="MOF4" s="37"/>
      <c r="MOT4" s="35"/>
      <c r="MOU4" s="36"/>
      <c r="MOV4" s="37"/>
      <c r="MPJ4" s="35"/>
      <c r="MPK4" s="36"/>
      <c r="MPL4" s="37"/>
      <c r="MPZ4" s="35"/>
      <c r="MQA4" s="36"/>
      <c r="MQB4" s="37"/>
      <c r="MQP4" s="35"/>
      <c r="MQQ4" s="36"/>
      <c r="MQR4" s="37"/>
      <c r="MRF4" s="35"/>
      <c r="MRG4" s="36"/>
      <c r="MRH4" s="37"/>
      <c r="MRV4" s="35"/>
      <c r="MRW4" s="36"/>
      <c r="MRX4" s="37"/>
      <c r="MSL4" s="35"/>
      <c r="MSM4" s="36"/>
      <c r="MSN4" s="37"/>
      <c r="MTB4" s="35"/>
      <c r="MTC4" s="36"/>
      <c r="MTD4" s="37"/>
      <c r="MTR4" s="35"/>
      <c r="MTS4" s="36"/>
      <c r="MTT4" s="37"/>
      <c r="MUH4" s="35"/>
      <c r="MUI4" s="36"/>
      <c r="MUJ4" s="37"/>
      <c r="MUX4" s="35"/>
      <c r="MUY4" s="36"/>
      <c r="MUZ4" s="37"/>
      <c r="MVN4" s="35"/>
      <c r="MVO4" s="36"/>
      <c r="MVP4" s="37"/>
      <c r="MWD4" s="35"/>
      <c r="MWE4" s="36"/>
      <c r="MWF4" s="37"/>
      <c r="MWT4" s="35"/>
      <c r="MWU4" s="36"/>
      <c r="MWV4" s="37"/>
      <c r="MXJ4" s="35"/>
      <c r="MXK4" s="36"/>
      <c r="MXL4" s="37"/>
      <c r="MXZ4" s="35"/>
      <c r="MYA4" s="36"/>
      <c r="MYB4" s="37"/>
      <c r="MYP4" s="35"/>
      <c r="MYQ4" s="36"/>
      <c r="MYR4" s="37"/>
      <c r="MZF4" s="35"/>
      <c r="MZG4" s="36"/>
      <c r="MZH4" s="37"/>
      <c r="MZV4" s="35"/>
      <c r="MZW4" s="36"/>
      <c r="MZX4" s="37"/>
      <c r="NAL4" s="35"/>
      <c r="NAM4" s="36"/>
      <c r="NAN4" s="37"/>
      <c r="NBB4" s="35"/>
      <c r="NBC4" s="36"/>
      <c r="NBD4" s="37"/>
      <c r="NBR4" s="35"/>
      <c r="NBS4" s="36"/>
      <c r="NBT4" s="37"/>
      <c r="NCH4" s="35"/>
      <c r="NCI4" s="36"/>
      <c r="NCJ4" s="37"/>
      <c r="NCX4" s="35"/>
      <c r="NCY4" s="36"/>
      <c r="NCZ4" s="37"/>
      <c r="NDN4" s="35"/>
      <c r="NDO4" s="36"/>
      <c r="NDP4" s="37"/>
      <c r="NED4" s="35"/>
      <c r="NEE4" s="36"/>
      <c r="NEF4" s="37"/>
      <c r="NET4" s="35"/>
      <c r="NEU4" s="36"/>
      <c r="NEV4" s="37"/>
      <c r="NFJ4" s="35"/>
      <c r="NFK4" s="36"/>
      <c r="NFL4" s="37"/>
      <c r="NFZ4" s="35"/>
      <c r="NGA4" s="36"/>
      <c r="NGB4" s="37"/>
      <c r="NGP4" s="35"/>
      <c r="NGQ4" s="36"/>
      <c r="NGR4" s="37"/>
      <c r="NHF4" s="35"/>
      <c r="NHG4" s="36"/>
      <c r="NHH4" s="37"/>
      <c r="NHV4" s="35"/>
      <c r="NHW4" s="36"/>
      <c r="NHX4" s="37"/>
      <c r="NIL4" s="35"/>
      <c r="NIM4" s="36"/>
      <c r="NIN4" s="37"/>
      <c r="NJB4" s="35"/>
      <c r="NJC4" s="36"/>
      <c r="NJD4" s="37"/>
      <c r="NJR4" s="35"/>
      <c r="NJS4" s="36"/>
      <c r="NJT4" s="37"/>
      <c r="NKH4" s="35"/>
      <c r="NKI4" s="36"/>
      <c r="NKJ4" s="37"/>
      <c r="NKX4" s="35"/>
      <c r="NKY4" s="36"/>
      <c r="NKZ4" s="37"/>
      <c r="NLN4" s="35"/>
      <c r="NLO4" s="36"/>
      <c r="NLP4" s="37"/>
      <c r="NMD4" s="35"/>
      <c r="NME4" s="36"/>
      <c r="NMF4" s="37"/>
      <c r="NMT4" s="35"/>
      <c r="NMU4" s="36"/>
      <c r="NMV4" s="37"/>
      <c r="NNJ4" s="35"/>
      <c r="NNK4" s="36"/>
      <c r="NNL4" s="37"/>
      <c r="NNZ4" s="35"/>
      <c r="NOA4" s="36"/>
      <c r="NOB4" s="37"/>
      <c r="NOP4" s="35"/>
      <c r="NOQ4" s="36"/>
      <c r="NOR4" s="37"/>
      <c r="NPF4" s="35"/>
      <c r="NPG4" s="36"/>
      <c r="NPH4" s="37"/>
      <c r="NPV4" s="35"/>
      <c r="NPW4" s="36"/>
      <c r="NPX4" s="37"/>
      <c r="NQL4" s="35"/>
      <c r="NQM4" s="36"/>
      <c r="NQN4" s="37"/>
      <c r="NRB4" s="35"/>
      <c r="NRC4" s="36"/>
      <c r="NRD4" s="37"/>
      <c r="NRR4" s="35"/>
      <c r="NRS4" s="36"/>
      <c r="NRT4" s="37"/>
      <c r="NSH4" s="35"/>
      <c r="NSI4" s="36"/>
      <c r="NSJ4" s="37"/>
      <c r="NSX4" s="35"/>
      <c r="NSY4" s="36"/>
      <c r="NSZ4" s="37"/>
      <c r="NTN4" s="35"/>
      <c r="NTO4" s="36"/>
      <c r="NTP4" s="37"/>
      <c r="NUD4" s="35"/>
      <c r="NUE4" s="36"/>
      <c r="NUF4" s="37"/>
      <c r="NUT4" s="35"/>
      <c r="NUU4" s="36"/>
      <c r="NUV4" s="37"/>
      <c r="NVJ4" s="35"/>
      <c r="NVK4" s="36"/>
      <c r="NVL4" s="37"/>
      <c r="NVZ4" s="35"/>
      <c r="NWA4" s="36"/>
      <c r="NWB4" s="37"/>
      <c r="NWP4" s="35"/>
      <c r="NWQ4" s="36"/>
      <c r="NWR4" s="37"/>
      <c r="NXF4" s="35"/>
      <c r="NXG4" s="36"/>
      <c r="NXH4" s="37"/>
      <c r="NXV4" s="35"/>
      <c r="NXW4" s="36"/>
      <c r="NXX4" s="37"/>
      <c r="NYL4" s="35"/>
      <c r="NYM4" s="36"/>
      <c r="NYN4" s="37"/>
      <c r="NZB4" s="35"/>
      <c r="NZC4" s="36"/>
      <c r="NZD4" s="37"/>
      <c r="NZR4" s="35"/>
      <c r="NZS4" s="36"/>
      <c r="NZT4" s="37"/>
      <c r="OAH4" s="35"/>
      <c r="OAI4" s="36"/>
      <c r="OAJ4" s="37"/>
      <c r="OAX4" s="35"/>
      <c r="OAY4" s="36"/>
      <c r="OAZ4" s="37"/>
      <c r="OBN4" s="35"/>
      <c r="OBO4" s="36"/>
      <c r="OBP4" s="37"/>
      <c r="OCD4" s="35"/>
      <c r="OCE4" s="36"/>
      <c r="OCF4" s="37"/>
      <c r="OCT4" s="35"/>
      <c r="OCU4" s="36"/>
      <c r="OCV4" s="37"/>
      <c r="ODJ4" s="35"/>
      <c r="ODK4" s="36"/>
      <c r="ODL4" s="37"/>
      <c r="ODZ4" s="35"/>
      <c r="OEA4" s="36"/>
      <c r="OEB4" s="37"/>
      <c r="OEP4" s="35"/>
      <c r="OEQ4" s="36"/>
      <c r="OER4" s="37"/>
      <c r="OFF4" s="35"/>
      <c r="OFG4" s="36"/>
      <c r="OFH4" s="37"/>
      <c r="OFV4" s="35"/>
      <c r="OFW4" s="36"/>
      <c r="OFX4" s="37"/>
      <c r="OGL4" s="35"/>
      <c r="OGM4" s="36"/>
      <c r="OGN4" s="37"/>
      <c r="OHB4" s="35"/>
      <c r="OHC4" s="36"/>
      <c r="OHD4" s="37"/>
      <c r="OHR4" s="35"/>
      <c r="OHS4" s="36"/>
      <c r="OHT4" s="37"/>
      <c r="OIH4" s="35"/>
      <c r="OII4" s="36"/>
      <c r="OIJ4" s="37"/>
      <c r="OIX4" s="35"/>
      <c r="OIY4" s="36"/>
      <c r="OIZ4" s="37"/>
      <c r="OJN4" s="35"/>
      <c r="OJO4" s="36"/>
      <c r="OJP4" s="37"/>
      <c r="OKD4" s="35"/>
      <c r="OKE4" s="36"/>
      <c r="OKF4" s="37"/>
      <c r="OKT4" s="35"/>
      <c r="OKU4" s="36"/>
      <c r="OKV4" s="37"/>
      <c r="OLJ4" s="35"/>
      <c r="OLK4" s="36"/>
      <c r="OLL4" s="37"/>
      <c r="OLZ4" s="35"/>
      <c r="OMA4" s="36"/>
      <c r="OMB4" s="37"/>
      <c r="OMP4" s="35"/>
      <c r="OMQ4" s="36"/>
      <c r="OMR4" s="37"/>
      <c r="ONF4" s="35"/>
      <c r="ONG4" s="36"/>
      <c r="ONH4" s="37"/>
      <c r="ONV4" s="35"/>
      <c r="ONW4" s="36"/>
      <c r="ONX4" s="37"/>
      <c r="OOL4" s="35"/>
      <c r="OOM4" s="36"/>
      <c r="OON4" s="37"/>
      <c r="OPB4" s="35"/>
      <c r="OPC4" s="36"/>
      <c r="OPD4" s="37"/>
      <c r="OPR4" s="35"/>
      <c r="OPS4" s="36"/>
      <c r="OPT4" s="37"/>
      <c r="OQH4" s="35"/>
      <c r="OQI4" s="36"/>
      <c r="OQJ4" s="37"/>
      <c r="OQX4" s="35"/>
      <c r="OQY4" s="36"/>
      <c r="OQZ4" s="37"/>
      <c r="ORN4" s="35"/>
      <c r="ORO4" s="36"/>
      <c r="ORP4" s="37"/>
      <c r="OSD4" s="35"/>
      <c r="OSE4" s="36"/>
      <c r="OSF4" s="37"/>
      <c r="OST4" s="35"/>
      <c r="OSU4" s="36"/>
      <c r="OSV4" s="37"/>
      <c r="OTJ4" s="35"/>
      <c r="OTK4" s="36"/>
      <c r="OTL4" s="37"/>
      <c r="OTZ4" s="35"/>
      <c r="OUA4" s="36"/>
      <c r="OUB4" s="37"/>
      <c r="OUP4" s="35"/>
      <c r="OUQ4" s="36"/>
      <c r="OUR4" s="37"/>
      <c r="OVF4" s="35"/>
      <c r="OVG4" s="36"/>
      <c r="OVH4" s="37"/>
      <c r="OVV4" s="35"/>
      <c r="OVW4" s="36"/>
      <c r="OVX4" s="37"/>
      <c r="OWL4" s="35"/>
      <c r="OWM4" s="36"/>
      <c r="OWN4" s="37"/>
      <c r="OXB4" s="35"/>
      <c r="OXC4" s="36"/>
      <c r="OXD4" s="37"/>
      <c r="OXR4" s="35"/>
      <c r="OXS4" s="36"/>
      <c r="OXT4" s="37"/>
      <c r="OYH4" s="35"/>
      <c r="OYI4" s="36"/>
      <c r="OYJ4" s="37"/>
      <c r="OYX4" s="35"/>
      <c r="OYY4" s="36"/>
      <c r="OYZ4" s="37"/>
      <c r="OZN4" s="35"/>
      <c r="OZO4" s="36"/>
      <c r="OZP4" s="37"/>
      <c r="PAD4" s="35"/>
      <c r="PAE4" s="36"/>
      <c r="PAF4" s="37"/>
      <c r="PAT4" s="35"/>
      <c r="PAU4" s="36"/>
      <c r="PAV4" s="37"/>
      <c r="PBJ4" s="35"/>
      <c r="PBK4" s="36"/>
      <c r="PBL4" s="37"/>
      <c r="PBZ4" s="35"/>
      <c r="PCA4" s="36"/>
      <c r="PCB4" s="37"/>
      <c r="PCP4" s="35"/>
      <c r="PCQ4" s="36"/>
      <c r="PCR4" s="37"/>
      <c r="PDF4" s="35"/>
      <c r="PDG4" s="36"/>
      <c r="PDH4" s="37"/>
      <c r="PDV4" s="35"/>
      <c r="PDW4" s="36"/>
      <c r="PDX4" s="37"/>
      <c r="PEL4" s="35"/>
      <c r="PEM4" s="36"/>
      <c r="PEN4" s="37"/>
      <c r="PFB4" s="35"/>
      <c r="PFC4" s="36"/>
      <c r="PFD4" s="37"/>
      <c r="PFR4" s="35"/>
      <c r="PFS4" s="36"/>
      <c r="PFT4" s="37"/>
      <c r="PGH4" s="35"/>
      <c r="PGI4" s="36"/>
      <c r="PGJ4" s="37"/>
      <c r="PGX4" s="35"/>
      <c r="PGY4" s="36"/>
      <c r="PGZ4" s="37"/>
      <c r="PHN4" s="35"/>
      <c r="PHO4" s="36"/>
      <c r="PHP4" s="37"/>
      <c r="PID4" s="35"/>
      <c r="PIE4" s="36"/>
      <c r="PIF4" s="37"/>
      <c r="PIT4" s="35"/>
      <c r="PIU4" s="36"/>
      <c r="PIV4" s="37"/>
      <c r="PJJ4" s="35"/>
      <c r="PJK4" s="36"/>
      <c r="PJL4" s="37"/>
      <c r="PJZ4" s="35"/>
      <c r="PKA4" s="36"/>
      <c r="PKB4" s="37"/>
      <c r="PKP4" s="35"/>
      <c r="PKQ4" s="36"/>
      <c r="PKR4" s="37"/>
      <c r="PLF4" s="35"/>
      <c r="PLG4" s="36"/>
      <c r="PLH4" s="37"/>
      <c r="PLV4" s="35"/>
      <c r="PLW4" s="36"/>
      <c r="PLX4" s="37"/>
      <c r="PML4" s="35"/>
      <c r="PMM4" s="36"/>
      <c r="PMN4" s="37"/>
      <c r="PNB4" s="35"/>
      <c r="PNC4" s="36"/>
      <c r="PND4" s="37"/>
      <c r="PNR4" s="35"/>
      <c r="PNS4" s="36"/>
      <c r="PNT4" s="37"/>
      <c r="POH4" s="35"/>
      <c r="POI4" s="36"/>
      <c r="POJ4" s="37"/>
      <c r="POX4" s="35"/>
      <c r="POY4" s="36"/>
      <c r="POZ4" s="37"/>
      <c r="PPN4" s="35"/>
      <c r="PPO4" s="36"/>
      <c r="PPP4" s="37"/>
      <c r="PQD4" s="35"/>
      <c r="PQE4" s="36"/>
      <c r="PQF4" s="37"/>
      <c r="PQT4" s="35"/>
      <c r="PQU4" s="36"/>
      <c r="PQV4" s="37"/>
      <c r="PRJ4" s="35"/>
      <c r="PRK4" s="36"/>
      <c r="PRL4" s="37"/>
      <c r="PRZ4" s="35"/>
      <c r="PSA4" s="36"/>
      <c r="PSB4" s="37"/>
      <c r="PSP4" s="35"/>
      <c r="PSQ4" s="36"/>
      <c r="PSR4" s="37"/>
      <c r="PTF4" s="35"/>
      <c r="PTG4" s="36"/>
      <c r="PTH4" s="37"/>
      <c r="PTV4" s="35"/>
      <c r="PTW4" s="36"/>
      <c r="PTX4" s="37"/>
      <c r="PUL4" s="35"/>
      <c r="PUM4" s="36"/>
      <c r="PUN4" s="37"/>
      <c r="PVB4" s="35"/>
      <c r="PVC4" s="36"/>
      <c r="PVD4" s="37"/>
      <c r="PVR4" s="35"/>
      <c r="PVS4" s="36"/>
      <c r="PVT4" s="37"/>
      <c r="PWH4" s="35"/>
      <c r="PWI4" s="36"/>
      <c r="PWJ4" s="37"/>
      <c r="PWX4" s="35"/>
      <c r="PWY4" s="36"/>
      <c r="PWZ4" s="37"/>
      <c r="PXN4" s="35"/>
      <c r="PXO4" s="36"/>
      <c r="PXP4" s="37"/>
      <c r="PYD4" s="35"/>
      <c r="PYE4" s="36"/>
      <c r="PYF4" s="37"/>
      <c r="PYT4" s="35"/>
      <c r="PYU4" s="36"/>
      <c r="PYV4" s="37"/>
      <c r="PZJ4" s="35"/>
      <c r="PZK4" s="36"/>
      <c r="PZL4" s="37"/>
      <c r="PZZ4" s="35"/>
      <c r="QAA4" s="36"/>
      <c r="QAB4" s="37"/>
      <c r="QAP4" s="35"/>
      <c r="QAQ4" s="36"/>
      <c r="QAR4" s="37"/>
      <c r="QBF4" s="35"/>
      <c r="QBG4" s="36"/>
      <c r="QBH4" s="37"/>
      <c r="QBV4" s="35"/>
      <c r="QBW4" s="36"/>
      <c r="QBX4" s="37"/>
      <c r="QCL4" s="35"/>
      <c r="QCM4" s="36"/>
      <c r="QCN4" s="37"/>
      <c r="QDB4" s="35"/>
      <c r="QDC4" s="36"/>
      <c r="QDD4" s="37"/>
      <c r="QDR4" s="35"/>
      <c r="QDS4" s="36"/>
      <c r="QDT4" s="37"/>
      <c r="QEH4" s="35"/>
      <c r="QEI4" s="36"/>
      <c r="QEJ4" s="37"/>
      <c r="QEX4" s="35"/>
      <c r="QEY4" s="36"/>
      <c r="QEZ4" s="37"/>
      <c r="QFN4" s="35"/>
      <c r="QFO4" s="36"/>
      <c r="QFP4" s="37"/>
      <c r="QGD4" s="35"/>
      <c r="QGE4" s="36"/>
      <c r="QGF4" s="37"/>
      <c r="QGT4" s="35"/>
      <c r="QGU4" s="36"/>
      <c r="QGV4" s="37"/>
      <c r="QHJ4" s="35"/>
      <c r="QHK4" s="36"/>
      <c r="QHL4" s="37"/>
      <c r="QHZ4" s="35"/>
      <c r="QIA4" s="36"/>
      <c r="QIB4" s="37"/>
      <c r="QIP4" s="35"/>
      <c r="QIQ4" s="36"/>
      <c r="QIR4" s="37"/>
      <c r="QJF4" s="35"/>
      <c r="QJG4" s="36"/>
      <c r="QJH4" s="37"/>
      <c r="QJV4" s="35"/>
      <c r="QJW4" s="36"/>
      <c r="QJX4" s="37"/>
      <c r="QKL4" s="35"/>
      <c r="QKM4" s="36"/>
      <c r="QKN4" s="37"/>
      <c r="QLB4" s="35"/>
      <c r="QLC4" s="36"/>
      <c r="QLD4" s="37"/>
      <c r="QLR4" s="35"/>
      <c r="QLS4" s="36"/>
      <c r="QLT4" s="37"/>
      <c r="QMH4" s="35"/>
      <c r="QMI4" s="36"/>
      <c r="QMJ4" s="37"/>
      <c r="QMX4" s="35"/>
      <c r="QMY4" s="36"/>
      <c r="QMZ4" s="37"/>
      <c r="QNN4" s="35"/>
      <c r="QNO4" s="36"/>
      <c r="QNP4" s="37"/>
      <c r="QOD4" s="35"/>
      <c r="QOE4" s="36"/>
      <c r="QOF4" s="37"/>
      <c r="QOT4" s="35"/>
      <c r="QOU4" s="36"/>
      <c r="QOV4" s="37"/>
      <c r="QPJ4" s="35"/>
      <c r="QPK4" s="36"/>
      <c r="QPL4" s="37"/>
      <c r="QPZ4" s="35"/>
      <c r="QQA4" s="36"/>
      <c r="QQB4" s="37"/>
      <c r="QQP4" s="35"/>
      <c r="QQQ4" s="36"/>
      <c r="QQR4" s="37"/>
      <c r="QRF4" s="35"/>
      <c r="QRG4" s="36"/>
      <c r="QRH4" s="37"/>
      <c r="QRV4" s="35"/>
      <c r="QRW4" s="36"/>
      <c r="QRX4" s="37"/>
      <c r="QSL4" s="35"/>
      <c r="QSM4" s="36"/>
      <c r="QSN4" s="37"/>
      <c r="QTB4" s="35"/>
      <c r="QTC4" s="36"/>
      <c r="QTD4" s="37"/>
      <c r="QTR4" s="35"/>
      <c r="QTS4" s="36"/>
      <c r="QTT4" s="37"/>
      <c r="QUH4" s="35"/>
      <c r="QUI4" s="36"/>
      <c r="QUJ4" s="37"/>
      <c r="QUX4" s="35"/>
      <c r="QUY4" s="36"/>
      <c r="QUZ4" s="37"/>
      <c r="QVN4" s="35"/>
      <c r="QVO4" s="36"/>
      <c r="QVP4" s="37"/>
      <c r="QWD4" s="35"/>
      <c r="QWE4" s="36"/>
      <c r="QWF4" s="37"/>
      <c r="QWT4" s="35"/>
      <c r="QWU4" s="36"/>
      <c r="QWV4" s="37"/>
      <c r="QXJ4" s="35"/>
      <c r="QXK4" s="36"/>
      <c r="QXL4" s="37"/>
      <c r="QXZ4" s="35"/>
      <c r="QYA4" s="36"/>
      <c r="QYB4" s="37"/>
      <c r="QYP4" s="35"/>
      <c r="QYQ4" s="36"/>
      <c r="QYR4" s="37"/>
      <c r="QZF4" s="35"/>
      <c r="QZG4" s="36"/>
      <c r="QZH4" s="37"/>
      <c r="QZV4" s="35"/>
      <c r="QZW4" s="36"/>
      <c r="QZX4" s="37"/>
      <c r="RAL4" s="35"/>
      <c r="RAM4" s="36"/>
      <c r="RAN4" s="37"/>
      <c r="RBB4" s="35"/>
      <c r="RBC4" s="36"/>
      <c r="RBD4" s="37"/>
      <c r="RBR4" s="35"/>
      <c r="RBS4" s="36"/>
      <c r="RBT4" s="37"/>
      <c r="RCH4" s="35"/>
      <c r="RCI4" s="36"/>
      <c r="RCJ4" s="37"/>
      <c r="RCX4" s="35"/>
      <c r="RCY4" s="36"/>
      <c r="RCZ4" s="37"/>
      <c r="RDN4" s="35"/>
      <c r="RDO4" s="36"/>
      <c r="RDP4" s="37"/>
      <c r="RED4" s="35"/>
      <c r="REE4" s="36"/>
      <c r="REF4" s="37"/>
      <c r="RET4" s="35"/>
      <c r="REU4" s="36"/>
      <c r="REV4" s="37"/>
      <c r="RFJ4" s="35"/>
      <c r="RFK4" s="36"/>
      <c r="RFL4" s="37"/>
      <c r="RFZ4" s="35"/>
      <c r="RGA4" s="36"/>
      <c r="RGB4" s="37"/>
      <c r="RGP4" s="35"/>
      <c r="RGQ4" s="36"/>
      <c r="RGR4" s="37"/>
      <c r="RHF4" s="35"/>
      <c r="RHG4" s="36"/>
      <c r="RHH4" s="37"/>
      <c r="RHV4" s="35"/>
      <c r="RHW4" s="36"/>
      <c r="RHX4" s="37"/>
      <c r="RIL4" s="35"/>
      <c r="RIM4" s="36"/>
      <c r="RIN4" s="37"/>
      <c r="RJB4" s="35"/>
      <c r="RJC4" s="36"/>
      <c r="RJD4" s="37"/>
      <c r="RJR4" s="35"/>
      <c r="RJS4" s="36"/>
      <c r="RJT4" s="37"/>
      <c r="RKH4" s="35"/>
      <c r="RKI4" s="36"/>
      <c r="RKJ4" s="37"/>
      <c r="RKX4" s="35"/>
      <c r="RKY4" s="36"/>
      <c r="RKZ4" s="37"/>
      <c r="RLN4" s="35"/>
      <c r="RLO4" s="36"/>
      <c r="RLP4" s="37"/>
      <c r="RMD4" s="35"/>
      <c r="RME4" s="36"/>
      <c r="RMF4" s="37"/>
      <c r="RMT4" s="35"/>
      <c r="RMU4" s="36"/>
      <c r="RMV4" s="37"/>
      <c r="RNJ4" s="35"/>
      <c r="RNK4" s="36"/>
      <c r="RNL4" s="37"/>
      <c r="RNZ4" s="35"/>
      <c r="ROA4" s="36"/>
      <c r="ROB4" s="37"/>
      <c r="ROP4" s="35"/>
      <c r="ROQ4" s="36"/>
      <c r="ROR4" s="37"/>
      <c r="RPF4" s="35"/>
      <c r="RPG4" s="36"/>
      <c r="RPH4" s="37"/>
      <c r="RPV4" s="35"/>
      <c r="RPW4" s="36"/>
      <c r="RPX4" s="37"/>
      <c r="RQL4" s="35"/>
      <c r="RQM4" s="36"/>
      <c r="RQN4" s="37"/>
      <c r="RRB4" s="35"/>
      <c r="RRC4" s="36"/>
      <c r="RRD4" s="37"/>
      <c r="RRR4" s="35"/>
      <c r="RRS4" s="36"/>
      <c r="RRT4" s="37"/>
      <c r="RSH4" s="35"/>
      <c r="RSI4" s="36"/>
      <c r="RSJ4" s="37"/>
      <c r="RSX4" s="35"/>
      <c r="RSY4" s="36"/>
      <c r="RSZ4" s="37"/>
      <c r="RTN4" s="35"/>
      <c r="RTO4" s="36"/>
      <c r="RTP4" s="37"/>
      <c r="RUD4" s="35"/>
      <c r="RUE4" s="36"/>
      <c r="RUF4" s="37"/>
      <c r="RUT4" s="35"/>
      <c r="RUU4" s="36"/>
      <c r="RUV4" s="37"/>
      <c r="RVJ4" s="35"/>
      <c r="RVK4" s="36"/>
      <c r="RVL4" s="37"/>
      <c r="RVZ4" s="35"/>
      <c r="RWA4" s="36"/>
      <c r="RWB4" s="37"/>
      <c r="RWP4" s="35"/>
      <c r="RWQ4" s="36"/>
      <c r="RWR4" s="37"/>
      <c r="RXF4" s="35"/>
      <c r="RXG4" s="36"/>
      <c r="RXH4" s="37"/>
      <c r="RXV4" s="35"/>
      <c r="RXW4" s="36"/>
      <c r="RXX4" s="37"/>
      <c r="RYL4" s="35"/>
      <c r="RYM4" s="36"/>
      <c r="RYN4" s="37"/>
      <c r="RZB4" s="35"/>
      <c r="RZC4" s="36"/>
      <c r="RZD4" s="37"/>
      <c r="RZR4" s="35"/>
      <c r="RZS4" s="36"/>
      <c r="RZT4" s="37"/>
      <c r="SAH4" s="35"/>
      <c r="SAI4" s="36"/>
      <c r="SAJ4" s="37"/>
      <c r="SAX4" s="35"/>
      <c r="SAY4" s="36"/>
      <c r="SAZ4" s="37"/>
      <c r="SBN4" s="35"/>
      <c r="SBO4" s="36"/>
      <c r="SBP4" s="37"/>
      <c r="SCD4" s="35"/>
      <c r="SCE4" s="36"/>
      <c r="SCF4" s="37"/>
      <c r="SCT4" s="35"/>
      <c r="SCU4" s="36"/>
      <c r="SCV4" s="37"/>
      <c r="SDJ4" s="35"/>
      <c r="SDK4" s="36"/>
      <c r="SDL4" s="37"/>
      <c r="SDZ4" s="35"/>
      <c r="SEA4" s="36"/>
      <c r="SEB4" s="37"/>
      <c r="SEP4" s="35"/>
      <c r="SEQ4" s="36"/>
      <c r="SER4" s="37"/>
      <c r="SFF4" s="35"/>
      <c r="SFG4" s="36"/>
      <c r="SFH4" s="37"/>
      <c r="SFV4" s="35"/>
      <c r="SFW4" s="36"/>
      <c r="SFX4" s="37"/>
      <c r="SGL4" s="35"/>
      <c r="SGM4" s="36"/>
      <c r="SGN4" s="37"/>
      <c r="SHB4" s="35"/>
      <c r="SHC4" s="36"/>
      <c r="SHD4" s="37"/>
      <c r="SHR4" s="35"/>
      <c r="SHS4" s="36"/>
      <c r="SHT4" s="37"/>
      <c r="SIH4" s="35"/>
      <c r="SII4" s="36"/>
      <c r="SIJ4" s="37"/>
      <c r="SIX4" s="35"/>
      <c r="SIY4" s="36"/>
      <c r="SIZ4" s="37"/>
      <c r="SJN4" s="35"/>
      <c r="SJO4" s="36"/>
      <c r="SJP4" s="37"/>
      <c r="SKD4" s="35"/>
      <c r="SKE4" s="36"/>
      <c r="SKF4" s="37"/>
      <c r="SKT4" s="35"/>
      <c r="SKU4" s="36"/>
      <c r="SKV4" s="37"/>
      <c r="SLJ4" s="35"/>
      <c r="SLK4" s="36"/>
      <c r="SLL4" s="37"/>
      <c r="SLZ4" s="35"/>
      <c r="SMA4" s="36"/>
      <c r="SMB4" s="37"/>
      <c r="SMP4" s="35"/>
      <c r="SMQ4" s="36"/>
      <c r="SMR4" s="37"/>
      <c r="SNF4" s="35"/>
      <c r="SNG4" s="36"/>
      <c r="SNH4" s="37"/>
      <c r="SNV4" s="35"/>
      <c r="SNW4" s="36"/>
      <c r="SNX4" s="37"/>
      <c r="SOL4" s="35"/>
      <c r="SOM4" s="36"/>
      <c r="SON4" s="37"/>
      <c r="SPB4" s="35"/>
      <c r="SPC4" s="36"/>
      <c r="SPD4" s="37"/>
      <c r="SPR4" s="35"/>
      <c r="SPS4" s="36"/>
      <c r="SPT4" s="37"/>
      <c r="SQH4" s="35"/>
      <c r="SQI4" s="36"/>
      <c r="SQJ4" s="37"/>
      <c r="SQX4" s="35"/>
      <c r="SQY4" s="36"/>
      <c r="SQZ4" s="37"/>
      <c r="SRN4" s="35"/>
      <c r="SRO4" s="36"/>
      <c r="SRP4" s="37"/>
      <c r="SSD4" s="35"/>
      <c r="SSE4" s="36"/>
      <c r="SSF4" s="37"/>
      <c r="SST4" s="35"/>
      <c r="SSU4" s="36"/>
      <c r="SSV4" s="37"/>
      <c r="STJ4" s="35"/>
      <c r="STK4" s="36"/>
      <c r="STL4" s="37"/>
      <c r="STZ4" s="35"/>
      <c r="SUA4" s="36"/>
      <c r="SUB4" s="37"/>
      <c r="SUP4" s="35"/>
      <c r="SUQ4" s="36"/>
      <c r="SUR4" s="37"/>
      <c r="SVF4" s="35"/>
      <c r="SVG4" s="36"/>
      <c r="SVH4" s="37"/>
      <c r="SVV4" s="35"/>
      <c r="SVW4" s="36"/>
      <c r="SVX4" s="37"/>
      <c r="SWL4" s="35"/>
      <c r="SWM4" s="36"/>
      <c r="SWN4" s="37"/>
      <c r="SXB4" s="35"/>
      <c r="SXC4" s="36"/>
      <c r="SXD4" s="37"/>
      <c r="SXR4" s="35"/>
      <c r="SXS4" s="36"/>
      <c r="SXT4" s="37"/>
      <c r="SYH4" s="35"/>
      <c r="SYI4" s="36"/>
      <c r="SYJ4" s="37"/>
      <c r="SYX4" s="35"/>
      <c r="SYY4" s="36"/>
      <c r="SYZ4" s="37"/>
      <c r="SZN4" s="35"/>
      <c r="SZO4" s="36"/>
      <c r="SZP4" s="37"/>
      <c r="TAD4" s="35"/>
      <c r="TAE4" s="36"/>
      <c r="TAF4" s="37"/>
      <c r="TAT4" s="35"/>
      <c r="TAU4" s="36"/>
      <c r="TAV4" s="37"/>
      <c r="TBJ4" s="35"/>
      <c r="TBK4" s="36"/>
      <c r="TBL4" s="37"/>
      <c r="TBZ4" s="35"/>
      <c r="TCA4" s="36"/>
      <c r="TCB4" s="37"/>
      <c r="TCP4" s="35"/>
      <c r="TCQ4" s="36"/>
      <c r="TCR4" s="37"/>
      <c r="TDF4" s="35"/>
      <c r="TDG4" s="36"/>
      <c r="TDH4" s="37"/>
      <c r="TDV4" s="35"/>
      <c r="TDW4" s="36"/>
      <c r="TDX4" s="37"/>
      <c r="TEL4" s="35"/>
      <c r="TEM4" s="36"/>
      <c r="TEN4" s="37"/>
      <c r="TFB4" s="35"/>
      <c r="TFC4" s="36"/>
      <c r="TFD4" s="37"/>
      <c r="TFR4" s="35"/>
      <c r="TFS4" s="36"/>
      <c r="TFT4" s="37"/>
      <c r="TGH4" s="35"/>
      <c r="TGI4" s="36"/>
      <c r="TGJ4" s="37"/>
      <c r="TGX4" s="35"/>
      <c r="TGY4" s="36"/>
      <c r="TGZ4" s="37"/>
      <c r="THN4" s="35"/>
      <c r="THO4" s="36"/>
      <c r="THP4" s="37"/>
      <c r="TID4" s="35"/>
      <c r="TIE4" s="36"/>
      <c r="TIF4" s="37"/>
      <c r="TIT4" s="35"/>
      <c r="TIU4" s="36"/>
      <c r="TIV4" s="37"/>
      <c r="TJJ4" s="35"/>
      <c r="TJK4" s="36"/>
      <c r="TJL4" s="37"/>
      <c r="TJZ4" s="35"/>
      <c r="TKA4" s="36"/>
      <c r="TKB4" s="37"/>
      <c r="TKP4" s="35"/>
      <c r="TKQ4" s="36"/>
      <c r="TKR4" s="37"/>
      <c r="TLF4" s="35"/>
      <c r="TLG4" s="36"/>
      <c r="TLH4" s="37"/>
      <c r="TLV4" s="35"/>
      <c r="TLW4" s="36"/>
      <c r="TLX4" s="37"/>
      <c r="TML4" s="35"/>
      <c r="TMM4" s="36"/>
      <c r="TMN4" s="37"/>
      <c r="TNB4" s="35"/>
      <c r="TNC4" s="36"/>
      <c r="TND4" s="37"/>
      <c r="TNR4" s="35"/>
      <c r="TNS4" s="36"/>
      <c r="TNT4" s="37"/>
      <c r="TOH4" s="35"/>
      <c r="TOI4" s="36"/>
      <c r="TOJ4" s="37"/>
      <c r="TOX4" s="35"/>
      <c r="TOY4" s="36"/>
      <c r="TOZ4" s="37"/>
      <c r="TPN4" s="35"/>
      <c r="TPO4" s="36"/>
      <c r="TPP4" s="37"/>
      <c r="TQD4" s="35"/>
      <c r="TQE4" s="36"/>
      <c r="TQF4" s="37"/>
      <c r="TQT4" s="35"/>
      <c r="TQU4" s="36"/>
      <c r="TQV4" s="37"/>
      <c r="TRJ4" s="35"/>
      <c r="TRK4" s="36"/>
      <c r="TRL4" s="37"/>
      <c r="TRZ4" s="35"/>
      <c r="TSA4" s="36"/>
      <c r="TSB4" s="37"/>
      <c r="TSP4" s="35"/>
      <c r="TSQ4" s="36"/>
      <c r="TSR4" s="37"/>
      <c r="TTF4" s="35"/>
      <c r="TTG4" s="36"/>
      <c r="TTH4" s="37"/>
      <c r="TTV4" s="35"/>
      <c r="TTW4" s="36"/>
      <c r="TTX4" s="37"/>
      <c r="TUL4" s="35"/>
      <c r="TUM4" s="36"/>
      <c r="TUN4" s="37"/>
      <c r="TVB4" s="35"/>
      <c r="TVC4" s="36"/>
      <c r="TVD4" s="37"/>
      <c r="TVR4" s="35"/>
      <c r="TVS4" s="36"/>
      <c r="TVT4" s="37"/>
      <c r="TWH4" s="35"/>
      <c r="TWI4" s="36"/>
      <c r="TWJ4" s="37"/>
      <c r="TWX4" s="35"/>
      <c r="TWY4" s="36"/>
      <c r="TWZ4" s="37"/>
      <c r="TXN4" s="35"/>
      <c r="TXO4" s="36"/>
      <c r="TXP4" s="37"/>
      <c r="TYD4" s="35"/>
      <c r="TYE4" s="36"/>
      <c r="TYF4" s="37"/>
      <c r="TYT4" s="35"/>
      <c r="TYU4" s="36"/>
      <c r="TYV4" s="37"/>
      <c r="TZJ4" s="35"/>
      <c r="TZK4" s="36"/>
      <c r="TZL4" s="37"/>
      <c r="TZZ4" s="35"/>
      <c r="UAA4" s="36"/>
      <c r="UAB4" s="37"/>
      <c r="UAP4" s="35"/>
      <c r="UAQ4" s="36"/>
      <c r="UAR4" s="37"/>
      <c r="UBF4" s="35"/>
      <c r="UBG4" s="36"/>
      <c r="UBH4" s="37"/>
      <c r="UBV4" s="35"/>
      <c r="UBW4" s="36"/>
      <c r="UBX4" s="37"/>
      <c r="UCL4" s="35"/>
      <c r="UCM4" s="36"/>
      <c r="UCN4" s="37"/>
      <c r="UDB4" s="35"/>
      <c r="UDC4" s="36"/>
      <c r="UDD4" s="37"/>
      <c r="UDR4" s="35"/>
      <c r="UDS4" s="36"/>
      <c r="UDT4" s="37"/>
      <c r="UEH4" s="35"/>
      <c r="UEI4" s="36"/>
      <c r="UEJ4" s="37"/>
      <c r="UEX4" s="35"/>
      <c r="UEY4" s="36"/>
      <c r="UEZ4" s="37"/>
      <c r="UFN4" s="35"/>
      <c r="UFO4" s="36"/>
      <c r="UFP4" s="37"/>
      <c r="UGD4" s="35"/>
      <c r="UGE4" s="36"/>
      <c r="UGF4" s="37"/>
      <c r="UGT4" s="35"/>
      <c r="UGU4" s="36"/>
      <c r="UGV4" s="37"/>
      <c r="UHJ4" s="35"/>
      <c r="UHK4" s="36"/>
      <c r="UHL4" s="37"/>
      <c r="UHZ4" s="35"/>
      <c r="UIA4" s="36"/>
      <c r="UIB4" s="37"/>
      <c r="UIP4" s="35"/>
      <c r="UIQ4" s="36"/>
      <c r="UIR4" s="37"/>
      <c r="UJF4" s="35"/>
      <c r="UJG4" s="36"/>
      <c r="UJH4" s="37"/>
      <c r="UJV4" s="35"/>
      <c r="UJW4" s="36"/>
      <c r="UJX4" s="37"/>
      <c r="UKL4" s="35"/>
      <c r="UKM4" s="36"/>
      <c r="UKN4" s="37"/>
      <c r="ULB4" s="35"/>
      <c r="ULC4" s="36"/>
      <c r="ULD4" s="37"/>
      <c r="ULR4" s="35"/>
      <c r="ULS4" s="36"/>
      <c r="ULT4" s="37"/>
      <c r="UMH4" s="35"/>
      <c r="UMI4" s="36"/>
      <c r="UMJ4" s="37"/>
      <c r="UMX4" s="35"/>
      <c r="UMY4" s="36"/>
      <c r="UMZ4" s="37"/>
      <c r="UNN4" s="35"/>
      <c r="UNO4" s="36"/>
      <c r="UNP4" s="37"/>
      <c r="UOD4" s="35"/>
      <c r="UOE4" s="36"/>
      <c r="UOF4" s="37"/>
      <c r="UOT4" s="35"/>
      <c r="UOU4" s="36"/>
      <c r="UOV4" s="37"/>
      <c r="UPJ4" s="35"/>
      <c r="UPK4" s="36"/>
      <c r="UPL4" s="37"/>
      <c r="UPZ4" s="35"/>
      <c r="UQA4" s="36"/>
      <c r="UQB4" s="37"/>
      <c r="UQP4" s="35"/>
      <c r="UQQ4" s="36"/>
      <c r="UQR4" s="37"/>
      <c r="URF4" s="35"/>
      <c r="URG4" s="36"/>
      <c r="URH4" s="37"/>
      <c r="URV4" s="35"/>
      <c r="URW4" s="36"/>
      <c r="URX4" s="37"/>
      <c r="USL4" s="35"/>
      <c r="USM4" s="36"/>
      <c r="USN4" s="37"/>
      <c r="UTB4" s="35"/>
      <c r="UTC4" s="36"/>
      <c r="UTD4" s="37"/>
      <c r="UTR4" s="35"/>
      <c r="UTS4" s="36"/>
      <c r="UTT4" s="37"/>
      <c r="UUH4" s="35"/>
      <c r="UUI4" s="36"/>
      <c r="UUJ4" s="37"/>
      <c r="UUX4" s="35"/>
      <c r="UUY4" s="36"/>
      <c r="UUZ4" s="37"/>
      <c r="UVN4" s="35"/>
      <c r="UVO4" s="36"/>
      <c r="UVP4" s="37"/>
      <c r="UWD4" s="35"/>
      <c r="UWE4" s="36"/>
      <c r="UWF4" s="37"/>
      <c r="UWT4" s="35"/>
      <c r="UWU4" s="36"/>
      <c r="UWV4" s="37"/>
      <c r="UXJ4" s="35"/>
      <c r="UXK4" s="36"/>
      <c r="UXL4" s="37"/>
      <c r="UXZ4" s="35"/>
      <c r="UYA4" s="36"/>
      <c r="UYB4" s="37"/>
      <c r="UYP4" s="35"/>
      <c r="UYQ4" s="36"/>
      <c r="UYR4" s="37"/>
      <c r="UZF4" s="35"/>
      <c r="UZG4" s="36"/>
      <c r="UZH4" s="37"/>
      <c r="UZV4" s="35"/>
      <c r="UZW4" s="36"/>
      <c r="UZX4" s="37"/>
      <c r="VAL4" s="35"/>
      <c r="VAM4" s="36"/>
      <c r="VAN4" s="37"/>
      <c r="VBB4" s="35"/>
      <c r="VBC4" s="36"/>
      <c r="VBD4" s="37"/>
      <c r="VBR4" s="35"/>
      <c r="VBS4" s="36"/>
      <c r="VBT4" s="37"/>
      <c r="VCH4" s="35"/>
      <c r="VCI4" s="36"/>
      <c r="VCJ4" s="37"/>
      <c r="VCX4" s="35"/>
      <c r="VCY4" s="36"/>
      <c r="VCZ4" s="37"/>
      <c r="VDN4" s="35"/>
      <c r="VDO4" s="36"/>
      <c r="VDP4" s="37"/>
      <c r="VED4" s="35"/>
      <c r="VEE4" s="36"/>
      <c r="VEF4" s="37"/>
      <c r="VET4" s="35"/>
      <c r="VEU4" s="36"/>
      <c r="VEV4" s="37"/>
      <c r="VFJ4" s="35"/>
      <c r="VFK4" s="36"/>
      <c r="VFL4" s="37"/>
      <c r="VFZ4" s="35"/>
      <c r="VGA4" s="36"/>
      <c r="VGB4" s="37"/>
      <c r="VGP4" s="35"/>
      <c r="VGQ4" s="36"/>
      <c r="VGR4" s="37"/>
      <c r="VHF4" s="35"/>
      <c r="VHG4" s="36"/>
      <c r="VHH4" s="37"/>
      <c r="VHV4" s="35"/>
      <c r="VHW4" s="36"/>
      <c r="VHX4" s="37"/>
      <c r="VIL4" s="35"/>
      <c r="VIM4" s="36"/>
      <c r="VIN4" s="37"/>
      <c r="VJB4" s="35"/>
      <c r="VJC4" s="36"/>
      <c r="VJD4" s="37"/>
      <c r="VJR4" s="35"/>
      <c r="VJS4" s="36"/>
      <c r="VJT4" s="37"/>
      <c r="VKH4" s="35"/>
      <c r="VKI4" s="36"/>
      <c r="VKJ4" s="37"/>
      <c r="VKX4" s="35"/>
      <c r="VKY4" s="36"/>
      <c r="VKZ4" s="37"/>
      <c r="VLN4" s="35"/>
      <c r="VLO4" s="36"/>
      <c r="VLP4" s="37"/>
      <c r="VMD4" s="35"/>
      <c r="VME4" s="36"/>
      <c r="VMF4" s="37"/>
      <c r="VMT4" s="35"/>
      <c r="VMU4" s="36"/>
      <c r="VMV4" s="37"/>
      <c r="VNJ4" s="35"/>
      <c r="VNK4" s="36"/>
      <c r="VNL4" s="37"/>
      <c r="VNZ4" s="35"/>
      <c r="VOA4" s="36"/>
      <c r="VOB4" s="37"/>
      <c r="VOP4" s="35"/>
      <c r="VOQ4" s="36"/>
      <c r="VOR4" s="37"/>
      <c r="VPF4" s="35"/>
      <c r="VPG4" s="36"/>
      <c r="VPH4" s="37"/>
      <c r="VPV4" s="35"/>
      <c r="VPW4" s="36"/>
      <c r="VPX4" s="37"/>
      <c r="VQL4" s="35"/>
      <c r="VQM4" s="36"/>
      <c r="VQN4" s="37"/>
      <c r="VRB4" s="35"/>
      <c r="VRC4" s="36"/>
      <c r="VRD4" s="37"/>
      <c r="VRR4" s="35"/>
      <c r="VRS4" s="36"/>
      <c r="VRT4" s="37"/>
      <c r="VSH4" s="35"/>
      <c r="VSI4" s="36"/>
      <c r="VSJ4" s="37"/>
      <c r="VSX4" s="35"/>
      <c r="VSY4" s="36"/>
      <c r="VSZ4" s="37"/>
      <c r="VTN4" s="35"/>
      <c r="VTO4" s="36"/>
      <c r="VTP4" s="37"/>
      <c r="VUD4" s="35"/>
      <c r="VUE4" s="36"/>
      <c r="VUF4" s="37"/>
      <c r="VUT4" s="35"/>
      <c r="VUU4" s="36"/>
      <c r="VUV4" s="37"/>
      <c r="VVJ4" s="35"/>
      <c r="VVK4" s="36"/>
      <c r="VVL4" s="37"/>
      <c r="VVZ4" s="35"/>
      <c r="VWA4" s="36"/>
      <c r="VWB4" s="37"/>
      <c r="VWP4" s="35"/>
      <c r="VWQ4" s="36"/>
      <c r="VWR4" s="37"/>
      <c r="VXF4" s="35"/>
      <c r="VXG4" s="36"/>
      <c r="VXH4" s="37"/>
      <c r="VXV4" s="35"/>
      <c r="VXW4" s="36"/>
      <c r="VXX4" s="37"/>
      <c r="VYL4" s="35"/>
      <c r="VYM4" s="36"/>
      <c r="VYN4" s="37"/>
      <c r="VZB4" s="35"/>
      <c r="VZC4" s="36"/>
      <c r="VZD4" s="37"/>
      <c r="VZR4" s="35"/>
      <c r="VZS4" s="36"/>
      <c r="VZT4" s="37"/>
      <c r="WAH4" s="35"/>
      <c r="WAI4" s="36"/>
      <c r="WAJ4" s="37"/>
      <c r="WAX4" s="35"/>
      <c r="WAY4" s="36"/>
      <c r="WAZ4" s="37"/>
      <c r="WBN4" s="35"/>
      <c r="WBO4" s="36"/>
      <c r="WBP4" s="37"/>
      <c r="WCD4" s="35"/>
      <c r="WCE4" s="36"/>
      <c r="WCF4" s="37"/>
      <c r="WCT4" s="35"/>
      <c r="WCU4" s="36"/>
      <c r="WCV4" s="37"/>
      <c r="WDJ4" s="35"/>
      <c r="WDK4" s="36"/>
      <c r="WDL4" s="37"/>
      <c r="WDZ4" s="35"/>
      <c r="WEA4" s="36"/>
      <c r="WEB4" s="37"/>
      <c r="WEP4" s="35"/>
      <c r="WEQ4" s="36"/>
      <c r="WER4" s="37"/>
      <c r="WFF4" s="35"/>
      <c r="WFG4" s="36"/>
      <c r="WFH4" s="37"/>
      <c r="WFV4" s="35"/>
      <c r="WFW4" s="36"/>
      <c r="WFX4" s="37"/>
      <c r="WGL4" s="35"/>
      <c r="WGM4" s="36"/>
      <c r="WGN4" s="37"/>
      <c r="WHB4" s="35"/>
      <c r="WHC4" s="36"/>
      <c r="WHD4" s="37"/>
      <c r="WHR4" s="35"/>
      <c r="WHS4" s="36"/>
      <c r="WHT4" s="37"/>
      <c r="WIH4" s="35"/>
      <c r="WII4" s="36"/>
      <c r="WIJ4" s="37"/>
      <c r="WIX4" s="35"/>
      <c r="WIY4" s="36"/>
      <c r="WIZ4" s="37"/>
      <c r="WJN4" s="35"/>
      <c r="WJO4" s="36"/>
      <c r="WJP4" s="37"/>
      <c r="WKD4" s="35"/>
      <c r="WKE4" s="36"/>
      <c r="WKF4" s="37"/>
      <c r="WKT4" s="35"/>
      <c r="WKU4" s="36"/>
      <c r="WKV4" s="37"/>
      <c r="WLJ4" s="35"/>
      <c r="WLK4" s="36"/>
      <c r="WLL4" s="37"/>
      <c r="WLZ4" s="35"/>
      <c r="WMA4" s="36"/>
      <c r="WMB4" s="37"/>
      <c r="WMP4" s="35"/>
      <c r="WMQ4" s="36"/>
      <c r="WMR4" s="37"/>
      <c r="WNF4" s="35"/>
      <c r="WNG4" s="36"/>
      <c r="WNH4" s="37"/>
      <c r="WNV4" s="35"/>
      <c r="WNW4" s="36"/>
      <c r="WNX4" s="37"/>
      <c r="WOL4" s="35"/>
      <c r="WOM4" s="36"/>
      <c r="WON4" s="37"/>
      <c r="WPB4" s="35"/>
      <c r="WPC4" s="36"/>
      <c r="WPD4" s="37"/>
      <c r="WPR4" s="35"/>
      <c r="WPS4" s="36"/>
      <c r="WPT4" s="37"/>
      <c r="WQH4" s="35"/>
      <c r="WQI4" s="36"/>
      <c r="WQJ4" s="37"/>
      <c r="WQX4" s="35"/>
      <c r="WQY4" s="36"/>
      <c r="WQZ4" s="37"/>
      <c r="WRN4" s="35"/>
      <c r="WRO4" s="36"/>
      <c r="WRP4" s="37"/>
      <c r="WSD4" s="35"/>
      <c r="WSE4" s="36"/>
      <c r="WSF4" s="37"/>
      <c r="WST4" s="35"/>
      <c r="WSU4" s="36"/>
      <c r="WSV4" s="37"/>
      <c r="WTJ4" s="35"/>
      <c r="WTK4" s="36"/>
      <c r="WTL4" s="37"/>
      <c r="WTZ4" s="35"/>
      <c r="WUA4" s="36"/>
      <c r="WUB4" s="37"/>
      <c r="WUP4" s="35"/>
      <c r="WUQ4" s="36"/>
      <c r="WUR4" s="37"/>
      <c r="WVF4" s="35"/>
      <c r="WVG4" s="36"/>
      <c r="WVH4" s="37"/>
      <c r="WVV4" s="35"/>
      <c r="WVW4" s="36"/>
      <c r="WVX4" s="37"/>
      <c r="WWL4" s="35"/>
      <c r="WWM4" s="36"/>
      <c r="WWN4" s="37"/>
      <c r="WXB4" s="35"/>
      <c r="WXC4" s="36"/>
      <c r="WXD4" s="37"/>
      <c r="WXR4" s="35"/>
      <c r="WXS4" s="36"/>
      <c r="WXT4" s="37"/>
      <c r="WYH4" s="35"/>
      <c r="WYI4" s="36"/>
      <c r="WYJ4" s="37"/>
      <c r="WYX4" s="35"/>
      <c r="WYY4" s="36"/>
      <c r="WYZ4" s="37"/>
      <c r="WZN4" s="35"/>
      <c r="WZO4" s="36"/>
      <c r="WZP4" s="37"/>
      <c r="XAD4" s="35"/>
      <c r="XAE4" s="36"/>
      <c r="XAF4" s="37"/>
      <c r="XAT4" s="35"/>
      <c r="XAU4" s="36"/>
      <c r="XAV4" s="37"/>
      <c r="XBJ4" s="35"/>
      <c r="XBK4" s="36"/>
      <c r="XBL4" s="37"/>
      <c r="XBZ4" s="35"/>
      <c r="XCA4" s="36"/>
      <c r="XCB4" s="37"/>
      <c r="XCP4" s="35"/>
      <c r="XCQ4" s="36"/>
      <c r="XCR4" s="37"/>
      <c r="XDF4" s="35"/>
      <c r="XDG4" s="36"/>
      <c r="XDH4" s="37"/>
      <c r="XDV4" s="35"/>
      <c r="XDW4" s="36"/>
      <c r="XDX4" s="37"/>
      <c r="XEL4" s="35"/>
      <c r="XEM4" s="36"/>
      <c r="XEN4" s="37"/>
      <c r="XFB4" s="35"/>
      <c r="XFC4" s="36"/>
      <c r="XFD4" s="37"/>
    </row>
    <row r="5" spans="1:1024 1038:2048 2062:3072 3086:4096 4110:5120 5134:6144 6158:7168 7182:8192 8206:9216 9230:10240 10254:11264 11278:12288 12302:13312 13326:14336 14350:15360 15374:16384" ht="15" customHeight="1" x14ac:dyDescent="0.25">
      <c r="N5" s="39"/>
      <c r="O5" s="39"/>
      <c r="P5" s="40" t="s">
        <v>1</v>
      </c>
    </row>
    <row r="6" spans="1:1024 1038:2048 2062:3072 3086:4096 4110:5120 5134:6144 6158:7168 7182:8192 8206:9216 9230:10240 10254:11264 11278:12288 12302:13312 13326:14336 14350:15360 15374:16384" ht="15.75" x14ac:dyDescent="0.25">
      <c r="N6" s="39"/>
      <c r="O6" s="39"/>
      <c r="P6" s="41" t="s">
        <v>115</v>
      </c>
    </row>
    <row r="7" spans="1:1024 1038:2048 2062:3072 3086:4096 4110:5120 5134:6144 6158:7168 7182:8192 8206:9216 9230:10240 10254:11264 11278:12288 12302:13312 13326:14336 14350:15360 15374:16384" ht="21.75" customHeight="1" x14ac:dyDescent="0.25"/>
    <row r="8" spans="1:1024 1038:2048 2062:3072 3086:4096 4110:5120 5134:6144 6158:7168 7182:8192 8206:9216 9230:10240 10254:11264 11278:12288 12302:13312 13326:14336 14350:15360 15374:16384" ht="18.75" x14ac:dyDescent="0.3">
      <c r="A8" s="125" t="s">
        <v>53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024 1038:2048 2062:3072 3086:4096 4110:5120 5134:6144 6158:7168 7182:8192 8206:9216 9230:10240 10254:11264 11278:12288 12302:13312 13326:14336 14350:15360 15374:16384" ht="18.75" x14ac:dyDescent="0.3">
      <c r="A9" s="125" t="s">
        <v>116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1:1024 1038:2048 2062:3072 3086:4096 4110:5120 5134:6144 6158:7168 7182:8192 8206:9216 9230:10240 10254:11264 11278:12288 12302:13312 13326:14336 14350:15360 15374:16384" ht="29.25" customHeight="1" x14ac:dyDescent="0.25"/>
    <row r="11" spans="1:1024 1038:2048 2062:3072 3086:4096 4110:5120 5134:6144 6158:7168 7182:8192 8206:9216 9230:10240 10254:11264 11278:12288 12302:13312 13326:14336 14350:15360 15374:16384" ht="21.75" customHeight="1" x14ac:dyDescent="0.25">
      <c r="A11" s="85" t="s">
        <v>2</v>
      </c>
      <c r="B11" s="85" t="s">
        <v>3</v>
      </c>
      <c r="C11" s="86" t="s">
        <v>4</v>
      </c>
      <c r="D11" s="126" t="s">
        <v>5</v>
      </c>
      <c r="E11" s="85" t="s">
        <v>6</v>
      </c>
      <c r="F11" s="85"/>
      <c r="G11" s="85"/>
      <c r="H11" s="85"/>
      <c r="I11" s="85" t="s">
        <v>15</v>
      </c>
      <c r="J11" s="85" t="s">
        <v>10</v>
      </c>
      <c r="K11" s="85"/>
      <c r="L11" s="85"/>
      <c r="M11" s="85" t="s">
        <v>11</v>
      </c>
      <c r="N11" s="85" t="s">
        <v>87</v>
      </c>
      <c r="O11" s="85" t="s">
        <v>101</v>
      </c>
      <c r="P11" s="85" t="s">
        <v>117</v>
      </c>
    </row>
    <row r="12" spans="1:1024 1038:2048 2062:3072 3086:4096 4110:5120 5134:6144 6158:7168 7182:8192 8206:9216 9230:10240 10254:11264 11278:12288 12302:13312 13326:14336 14350:15360 15374:16384" ht="21" customHeight="1" x14ac:dyDescent="0.25">
      <c r="A12" s="85"/>
      <c r="B12" s="85"/>
      <c r="C12" s="86"/>
      <c r="D12" s="126"/>
      <c r="E12" s="5" t="s">
        <v>7</v>
      </c>
      <c r="F12" s="5" t="s">
        <v>12</v>
      </c>
      <c r="G12" s="5" t="s">
        <v>8</v>
      </c>
      <c r="H12" s="5" t="s">
        <v>9</v>
      </c>
      <c r="I12" s="85"/>
      <c r="J12" s="5" t="s">
        <v>87</v>
      </c>
      <c r="K12" s="5" t="s">
        <v>101</v>
      </c>
      <c r="L12" s="5" t="s">
        <v>117</v>
      </c>
      <c r="M12" s="85"/>
      <c r="N12" s="85"/>
      <c r="O12" s="85"/>
      <c r="P12" s="85"/>
    </row>
    <row r="13" spans="1:1024 1038:2048 2062:3072 3086:4096 4110:5120 5134:6144 6158:7168 7182:8192 8206:9216 9230:10240 10254:11264 11278:12288 12302:13312 13326:14336 14350:15360 15374:16384" s="4" customFormat="1" ht="11.25" x14ac:dyDescent="0.2">
      <c r="A13" s="6">
        <v>1</v>
      </c>
      <c r="B13" s="6">
        <v>2</v>
      </c>
      <c r="C13" s="6">
        <v>3</v>
      </c>
      <c r="D13" s="6">
        <v>4</v>
      </c>
      <c r="E13" s="7">
        <v>5</v>
      </c>
      <c r="F13" s="7">
        <v>6</v>
      </c>
      <c r="G13" s="7">
        <v>7</v>
      </c>
      <c r="H13" s="7">
        <v>8</v>
      </c>
      <c r="I13" s="6">
        <v>9</v>
      </c>
      <c r="J13" s="7">
        <v>10</v>
      </c>
      <c r="K13" s="7">
        <v>11</v>
      </c>
      <c r="L13" s="7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024 1038:2048 2062:3072 3086:4096 4110:5120 5134:6144 6158:7168 7182:8192 8206:9216 9230:10240 10254:11264 11278:12288 12302:13312 13326:14336 14350:15360 15374:16384" ht="27" customHeight="1" x14ac:dyDescent="0.25">
      <c r="A14" s="89" t="s">
        <v>23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1:1024 1038:2048 2062:3072 3086:4096 4110:5120 5134:6144 6158:7168 7182:8192 8206:9216 9230:10240 10254:11264 11278:12288 12302:13312 13326:14336 14350:15360 15374:16384" ht="24" customHeight="1" x14ac:dyDescent="0.25">
      <c r="A15" s="90" t="s">
        <v>24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2"/>
    </row>
    <row r="16" spans="1:1024 1038:2048 2062:3072 3086:4096 4110:5120 5134:6144 6158:7168 7182:8192 8206:9216 9230:10240 10254:11264 11278:12288 12302:13312 13326:14336 14350:15360 15374:16384" ht="52.5" customHeight="1" x14ac:dyDescent="0.25">
      <c r="A16" s="88" t="s">
        <v>20</v>
      </c>
      <c r="B16" s="87" t="s">
        <v>102</v>
      </c>
      <c r="C16" s="55" t="s">
        <v>13</v>
      </c>
      <c r="D16" s="55" t="s">
        <v>14</v>
      </c>
      <c r="E16" s="31">
        <v>758</v>
      </c>
      <c r="F16" s="59" t="s">
        <v>16</v>
      </c>
      <c r="G16" s="59" t="s">
        <v>74</v>
      </c>
      <c r="H16" s="59" t="s">
        <v>59</v>
      </c>
      <c r="I16" s="31" t="s">
        <v>39</v>
      </c>
      <c r="J16" s="42">
        <f t="shared" ref="J16:L17" si="0">J18</f>
        <v>8668</v>
      </c>
      <c r="K16" s="42">
        <f t="shared" si="0"/>
        <v>8668</v>
      </c>
      <c r="L16" s="42">
        <f>L18</f>
        <v>8668</v>
      </c>
      <c r="M16" s="113" t="s">
        <v>99</v>
      </c>
      <c r="N16" s="110">
        <v>11</v>
      </c>
      <c r="O16" s="110">
        <v>11</v>
      </c>
      <c r="P16" s="110">
        <v>11</v>
      </c>
    </row>
    <row r="17" spans="1:16" ht="70.5" customHeight="1" x14ac:dyDescent="0.25">
      <c r="A17" s="88"/>
      <c r="B17" s="87"/>
      <c r="C17" s="55" t="s">
        <v>13</v>
      </c>
      <c r="D17" s="55" t="s">
        <v>14</v>
      </c>
      <c r="E17" s="31">
        <v>758</v>
      </c>
      <c r="F17" s="59" t="s">
        <v>16</v>
      </c>
      <c r="G17" s="59" t="s">
        <v>74</v>
      </c>
      <c r="H17" s="59" t="s">
        <v>59</v>
      </c>
      <c r="I17" s="31" t="s">
        <v>17</v>
      </c>
      <c r="J17" s="42">
        <f t="shared" si="0"/>
        <v>36183.199999999997</v>
      </c>
      <c r="K17" s="42">
        <f t="shared" si="0"/>
        <v>35980.5</v>
      </c>
      <c r="L17" s="42">
        <f t="shared" si="0"/>
        <v>35980.5</v>
      </c>
      <c r="M17" s="114"/>
      <c r="N17" s="111"/>
      <c r="O17" s="111"/>
      <c r="P17" s="111"/>
    </row>
    <row r="18" spans="1:16" ht="132" customHeight="1" x14ac:dyDescent="0.25">
      <c r="A18" s="51" t="s">
        <v>21</v>
      </c>
      <c r="B18" s="50" t="s">
        <v>18</v>
      </c>
      <c r="C18" s="55" t="s">
        <v>13</v>
      </c>
      <c r="D18" s="55" t="s">
        <v>14</v>
      </c>
      <c r="E18" s="49">
        <v>758</v>
      </c>
      <c r="F18" s="51" t="s">
        <v>16</v>
      </c>
      <c r="G18" s="51" t="s">
        <v>75</v>
      </c>
      <c r="H18" s="5">
        <v>600</v>
      </c>
      <c r="I18" s="49" t="s">
        <v>39</v>
      </c>
      <c r="J18" s="43">
        <v>8668</v>
      </c>
      <c r="K18" s="43">
        <v>8668</v>
      </c>
      <c r="L18" s="43">
        <v>8668</v>
      </c>
      <c r="M18" s="54" t="s">
        <v>94</v>
      </c>
      <c r="N18" s="64">
        <v>40</v>
      </c>
      <c r="O18" s="64">
        <v>40</v>
      </c>
      <c r="P18" s="64">
        <v>40</v>
      </c>
    </row>
    <row r="19" spans="1:16" ht="69" customHeight="1" x14ac:dyDescent="0.25">
      <c r="A19" s="51" t="s">
        <v>22</v>
      </c>
      <c r="B19" s="50" t="s">
        <v>19</v>
      </c>
      <c r="C19" s="55" t="s">
        <v>13</v>
      </c>
      <c r="D19" s="55" t="s">
        <v>14</v>
      </c>
      <c r="E19" s="49">
        <v>758</v>
      </c>
      <c r="F19" s="51" t="s">
        <v>16</v>
      </c>
      <c r="G19" s="51" t="s">
        <v>76</v>
      </c>
      <c r="H19" s="5">
        <v>600</v>
      </c>
      <c r="I19" s="49" t="s">
        <v>17</v>
      </c>
      <c r="J19" s="43">
        <v>36183.199999999997</v>
      </c>
      <c r="K19" s="43">
        <v>35980.5</v>
      </c>
      <c r="L19" s="43">
        <v>35980.5</v>
      </c>
      <c r="M19" s="114" t="s">
        <v>95</v>
      </c>
      <c r="N19" s="111">
        <v>92</v>
      </c>
      <c r="O19" s="111">
        <v>92</v>
      </c>
      <c r="P19" s="111">
        <v>92</v>
      </c>
    </row>
    <row r="20" spans="1:16" ht="24" x14ac:dyDescent="0.25">
      <c r="A20" s="100" t="s">
        <v>90</v>
      </c>
      <c r="B20" s="113" t="s">
        <v>109</v>
      </c>
      <c r="C20" s="106" t="s">
        <v>13</v>
      </c>
      <c r="D20" s="106" t="s">
        <v>14</v>
      </c>
      <c r="E20" s="31">
        <v>758</v>
      </c>
      <c r="F20" s="59" t="s">
        <v>16</v>
      </c>
      <c r="G20" s="59" t="s">
        <v>111</v>
      </c>
      <c r="H20" s="61" t="s">
        <v>59</v>
      </c>
      <c r="I20" s="8" t="s">
        <v>41</v>
      </c>
      <c r="J20" s="62">
        <f t="shared" ref="J20:L22" si="1">J23</f>
        <v>0</v>
      </c>
      <c r="K20" s="42">
        <f t="shared" si="1"/>
        <v>0</v>
      </c>
      <c r="L20" s="42">
        <f t="shared" si="1"/>
        <v>0</v>
      </c>
      <c r="M20" s="114"/>
      <c r="N20" s="111"/>
      <c r="O20" s="111"/>
      <c r="P20" s="111"/>
    </row>
    <row r="21" spans="1:16" ht="25.5" x14ac:dyDescent="0.25">
      <c r="A21" s="112"/>
      <c r="B21" s="114"/>
      <c r="C21" s="116"/>
      <c r="D21" s="116"/>
      <c r="E21" s="31">
        <v>758</v>
      </c>
      <c r="F21" s="59" t="s">
        <v>16</v>
      </c>
      <c r="G21" s="59" t="s">
        <v>111</v>
      </c>
      <c r="H21" s="61" t="s">
        <v>59</v>
      </c>
      <c r="I21" s="32" t="s">
        <v>39</v>
      </c>
      <c r="J21" s="62">
        <f t="shared" si="1"/>
        <v>0</v>
      </c>
      <c r="K21" s="42">
        <f>K24</f>
        <v>300</v>
      </c>
      <c r="L21" s="42">
        <f>L24</f>
        <v>0</v>
      </c>
      <c r="M21" s="114"/>
      <c r="N21" s="111"/>
      <c r="O21" s="111"/>
      <c r="P21" s="111"/>
    </row>
    <row r="22" spans="1:16" ht="25.5" x14ac:dyDescent="0.25">
      <c r="A22" s="101"/>
      <c r="B22" s="115"/>
      <c r="C22" s="107"/>
      <c r="D22" s="107"/>
      <c r="E22" s="31">
        <v>758</v>
      </c>
      <c r="F22" s="59" t="s">
        <v>16</v>
      </c>
      <c r="G22" s="59" t="s">
        <v>111</v>
      </c>
      <c r="H22" s="61" t="s">
        <v>59</v>
      </c>
      <c r="I22" s="31" t="s">
        <v>17</v>
      </c>
      <c r="J22" s="62">
        <f t="shared" si="1"/>
        <v>0</v>
      </c>
      <c r="K22" s="42">
        <f>K25</f>
        <v>44.8</v>
      </c>
      <c r="L22" s="42">
        <f>L25</f>
        <v>0</v>
      </c>
      <c r="M22" s="114"/>
      <c r="N22" s="111"/>
      <c r="O22" s="111"/>
      <c r="P22" s="111"/>
    </row>
    <row r="23" spans="1:16" ht="25.5" x14ac:dyDescent="0.25">
      <c r="A23" s="100" t="s">
        <v>91</v>
      </c>
      <c r="B23" s="95" t="s">
        <v>110</v>
      </c>
      <c r="C23" s="106" t="s">
        <v>13</v>
      </c>
      <c r="D23" s="106" t="s">
        <v>14</v>
      </c>
      <c r="E23" s="49">
        <v>758</v>
      </c>
      <c r="F23" s="51" t="s">
        <v>16</v>
      </c>
      <c r="G23" s="51" t="s">
        <v>112</v>
      </c>
      <c r="H23" s="60">
        <v>600</v>
      </c>
      <c r="I23" s="49" t="s">
        <v>41</v>
      </c>
      <c r="J23" s="63">
        <v>0</v>
      </c>
      <c r="K23" s="43">
        <v>0</v>
      </c>
      <c r="L23" s="43">
        <v>0</v>
      </c>
      <c r="M23" s="114"/>
      <c r="N23" s="111"/>
      <c r="O23" s="111"/>
      <c r="P23" s="111"/>
    </row>
    <row r="24" spans="1:16" ht="25.5" x14ac:dyDescent="0.25">
      <c r="A24" s="112"/>
      <c r="B24" s="96"/>
      <c r="C24" s="116"/>
      <c r="D24" s="116"/>
      <c r="E24" s="49">
        <v>758</v>
      </c>
      <c r="F24" s="51" t="s">
        <v>16</v>
      </c>
      <c r="G24" s="51" t="s">
        <v>112</v>
      </c>
      <c r="H24" s="60">
        <v>600</v>
      </c>
      <c r="I24" s="52" t="s">
        <v>39</v>
      </c>
      <c r="J24" s="63">
        <v>0</v>
      </c>
      <c r="K24" s="43">
        <v>300</v>
      </c>
      <c r="L24" s="43">
        <v>0</v>
      </c>
      <c r="M24" s="114"/>
      <c r="N24" s="111"/>
      <c r="O24" s="111"/>
      <c r="P24" s="111"/>
    </row>
    <row r="25" spans="1:16" ht="25.5" x14ac:dyDescent="0.25">
      <c r="A25" s="101"/>
      <c r="B25" s="102"/>
      <c r="C25" s="107"/>
      <c r="D25" s="107"/>
      <c r="E25" s="49">
        <v>758</v>
      </c>
      <c r="F25" s="51" t="s">
        <v>16</v>
      </c>
      <c r="G25" s="51" t="s">
        <v>112</v>
      </c>
      <c r="H25" s="60">
        <v>600</v>
      </c>
      <c r="I25" s="49" t="s">
        <v>17</v>
      </c>
      <c r="J25" s="63">
        <v>0</v>
      </c>
      <c r="K25" s="43">
        <v>44.8</v>
      </c>
      <c r="L25" s="43">
        <v>0</v>
      </c>
      <c r="M25" s="115"/>
      <c r="N25" s="124"/>
      <c r="O25" s="124"/>
      <c r="P25" s="124"/>
    </row>
    <row r="26" spans="1:16" ht="25.5" customHeight="1" x14ac:dyDescent="0.25">
      <c r="A26" s="90" t="s">
        <v>25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/>
    </row>
    <row r="27" spans="1:16" ht="24" x14ac:dyDescent="0.25">
      <c r="A27" s="88" t="s">
        <v>29</v>
      </c>
      <c r="B27" s="95" t="s">
        <v>84</v>
      </c>
      <c r="C27" s="97" t="s">
        <v>13</v>
      </c>
      <c r="D27" s="97" t="s">
        <v>14</v>
      </c>
      <c r="E27" s="31">
        <v>758</v>
      </c>
      <c r="F27" s="59" t="s">
        <v>26</v>
      </c>
      <c r="G27" s="59" t="s">
        <v>77</v>
      </c>
      <c r="H27" s="59" t="s">
        <v>59</v>
      </c>
      <c r="I27" s="8" t="s">
        <v>41</v>
      </c>
      <c r="J27" s="44">
        <v>0</v>
      </c>
      <c r="K27" s="44">
        <v>0</v>
      </c>
      <c r="L27" s="44">
        <v>0</v>
      </c>
      <c r="M27" s="95" t="s">
        <v>72</v>
      </c>
      <c r="N27" s="118">
        <v>217537</v>
      </c>
      <c r="O27" s="118">
        <v>221716</v>
      </c>
      <c r="P27" s="118">
        <v>225985</v>
      </c>
    </row>
    <row r="28" spans="1:16" ht="25.5" x14ac:dyDescent="0.25">
      <c r="A28" s="88"/>
      <c r="B28" s="96"/>
      <c r="C28" s="97"/>
      <c r="D28" s="97"/>
      <c r="E28" s="31">
        <v>758</v>
      </c>
      <c r="F28" s="59" t="s">
        <v>26</v>
      </c>
      <c r="G28" s="59" t="s">
        <v>77</v>
      </c>
      <c r="H28" s="59" t="s">
        <v>59</v>
      </c>
      <c r="I28" s="32" t="s">
        <v>39</v>
      </c>
      <c r="J28" s="44">
        <f>J31+J30+J32</f>
        <v>14779.900000000001</v>
      </c>
      <c r="K28" s="44">
        <f>K31+K30+K32</f>
        <v>12208.2</v>
      </c>
      <c r="L28" s="44">
        <f>L31+L30+L32</f>
        <v>12208.2</v>
      </c>
      <c r="M28" s="96"/>
      <c r="N28" s="119"/>
      <c r="O28" s="119"/>
      <c r="P28" s="119"/>
    </row>
    <row r="29" spans="1:16" ht="45" customHeight="1" x14ac:dyDescent="0.25">
      <c r="A29" s="88"/>
      <c r="B29" s="96"/>
      <c r="C29" s="97"/>
      <c r="D29" s="97"/>
      <c r="E29" s="31">
        <v>758</v>
      </c>
      <c r="F29" s="59" t="s">
        <v>26</v>
      </c>
      <c r="G29" s="59" t="s">
        <v>77</v>
      </c>
      <c r="H29" s="59" t="s">
        <v>59</v>
      </c>
      <c r="I29" s="32" t="s">
        <v>17</v>
      </c>
      <c r="J29" s="44">
        <f>J33+J34</f>
        <v>21048.1</v>
      </c>
      <c r="K29" s="44">
        <f>K33+K34</f>
        <v>20663.8</v>
      </c>
      <c r="L29" s="44">
        <f>L33+L34</f>
        <v>20663.8</v>
      </c>
      <c r="M29" s="96"/>
      <c r="N29" s="119"/>
      <c r="O29" s="119"/>
      <c r="P29" s="119"/>
    </row>
    <row r="30" spans="1:16" ht="137.25" customHeight="1" x14ac:dyDescent="0.25">
      <c r="A30" s="51" t="s">
        <v>30</v>
      </c>
      <c r="B30" s="50" t="s">
        <v>18</v>
      </c>
      <c r="C30" s="55" t="s">
        <v>13</v>
      </c>
      <c r="D30" s="55" t="s">
        <v>14</v>
      </c>
      <c r="E30" s="49">
        <v>758</v>
      </c>
      <c r="F30" s="51" t="s">
        <v>26</v>
      </c>
      <c r="G30" s="51" t="s">
        <v>78</v>
      </c>
      <c r="H30" s="51" t="s">
        <v>27</v>
      </c>
      <c r="I30" s="49" t="s">
        <v>39</v>
      </c>
      <c r="J30" s="45">
        <v>12166.2</v>
      </c>
      <c r="K30" s="45">
        <v>12166.2</v>
      </c>
      <c r="L30" s="45">
        <v>12166.2</v>
      </c>
      <c r="M30" s="96"/>
      <c r="N30" s="119"/>
      <c r="O30" s="119"/>
      <c r="P30" s="119"/>
    </row>
    <row r="31" spans="1:16" ht="174" customHeight="1" x14ac:dyDescent="0.25">
      <c r="A31" s="51" t="s">
        <v>31</v>
      </c>
      <c r="B31" s="53" t="s">
        <v>60</v>
      </c>
      <c r="C31" s="55" t="s">
        <v>13</v>
      </c>
      <c r="D31" s="55" t="s">
        <v>14</v>
      </c>
      <c r="E31" s="49">
        <v>758</v>
      </c>
      <c r="F31" s="51" t="s">
        <v>26</v>
      </c>
      <c r="G31" s="27" t="s">
        <v>103</v>
      </c>
      <c r="H31" s="51" t="s">
        <v>27</v>
      </c>
      <c r="I31" s="49" t="s">
        <v>39</v>
      </c>
      <c r="J31" s="45">
        <v>42</v>
      </c>
      <c r="K31" s="45">
        <v>42</v>
      </c>
      <c r="L31" s="45">
        <v>42</v>
      </c>
      <c r="M31" s="54" t="s">
        <v>92</v>
      </c>
      <c r="N31" s="65">
        <v>0.4</v>
      </c>
      <c r="O31" s="66">
        <v>0.4</v>
      </c>
      <c r="P31" s="67">
        <v>0.4</v>
      </c>
    </row>
    <row r="32" spans="1:16" ht="38.25" x14ac:dyDescent="0.25">
      <c r="A32" s="104" t="s">
        <v>32</v>
      </c>
      <c r="B32" s="95" t="s">
        <v>104</v>
      </c>
      <c r="C32" s="55" t="s">
        <v>13</v>
      </c>
      <c r="D32" s="55" t="s">
        <v>14</v>
      </c>
      <c r="E32" s="49">
        <v>758</v>
      </c>
      <c r="F32" s="51" t="s">
        <v>26</v>
      </c>
      <c r="G32" s="51" t="s">
        <v>105</v>
      </c>
      <c r="H32" s="51" t="s">
        <v>27</v>
      </c>
      <c r="I32" s="49" t="s">
        <v>39</v>
      </c>
      <c r="J32" s="45">
        <v>2571.6999999999998</v>
      </c>
      <c r="K32" s="45">
        <v>0</v>
      </c>
      <c r="L32" s="45">
        <v>0</v>
      </c>
      <c r="M32" s="68" t="s">
        <v>93</v>
      </c>
      <c r="N32" s="65">
        <v>1.9</v>
      </c>
      <c r="O32" s="66">
        <v>1.9</v>
      </c>
      <c r="P32" s="67">
        <v>1.9</v>
      </c>
    </row>
    <row r="33" spans="1:16" ht="25.5" x14ac:dyDescent="0.25">
      <c r="A33" s="105"/>
      <c r="B33" s="102"/>
      <c r="C33" s="55" t="s">
        <v>13</v>
      </c>
      <c r="D33" s="55" t="s">
        <v>14</v>
      </c>
      <c r="E33" s="49">
        <v>758</v>
      </c>
      <c r="F33" s="51" t="s">
        <v>26</v>
      </c>
      <c r="G33" s="51" t="s">
        <v>106</v>
      </c>
      <c r="H33" s="51" t="s">
        <v>27</v>
      </c>
      <c r="I33" s="49" t="s">
        <v>17</v>
      </c>
      <c r="J33" s="45">
        <v>384.3</v>
      </c>
      <c r="K33" s="45">
        <v>0</v>
      </c>
      <c r="L33" s="45">
        <v>0</v>
      </c>
      <c r="M33" s="9"/>
      <c r="N33" s="10"/>
      <c r="O33" s="11"/>
      <c r="P33" s="12"/>
    </row>
    <row r="34" spans="1:16" ht="49.5" customHeight="1" x14ac:dyDescent="0.25">
      <c r="A34" s="51" t="s">
        <v>33</v>
      </c>
      <c r="B34" s="50" t="s">
        <v>28</v>
      </c>
      <c r="C34" s="55" t="s">
        <v>13</v>
      </c>
      <c r="D34" s="55" t="s">
        <v>14</v>
      </c>
      <c r="E34" s="49">
        <v>758</v>
      </c>
      <c r="F34" s="51" t="s">
        <v>26</v>
      </c>
      <c r="G34" s="51" t="s">
        <v>79</v>
      </c>
      <c r="H34" s="51" t="s">
        <v>27</v>
      </c>
      <c r="I34" s="49" t="s">
        <v>17</v>
      </c>
      <c r="J34" s="45">
        <v>20663.8</v>
      </c>
      <c r="K34" s="45">
        <v>20663.8</v>
      </c>
      <c r="L34" s="45">
        <v>20663.8</v>
      </c>
      <c r="M34" s="13"/>
      <c r="N34" s="14"/>
      <c r="O34" s="15"/>
      <c r="P34" s="16"/>
    </row>
    <row r="35" spans="1:16" ht="23.25" customHeight="1" x14ac:dyDescent="0.25">
      <c r="A35" s="90" t="s">
        <v>34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</row>
    <row r="36" spans="1:16" ht="43.5" customHeight="1" x14ac:dyDescent="0.25">
      <c r="A36" s="117" t="s">
        <v>46</v>
      </c>
      <c r="B36" s="120" t="s">
        <v>85</v>
      </c>
      <c r="C36" s="97" t="s">
        <v>13</v>
      </c>
      <c r="D36" s="97" t="s">
        <v>14</v>
      </c>
      <c r="E36" s="31">
        <v>758</v>
      </c>
      <c r="F36" s="57" t="s">
        <v>26</v>
      </c>
      <c r="G36" s="31" t="s">
        <v>80</v>
      </c>
      <c r="H36" s="57" t="s">
        <v>59</v>
      </c>
      <c r="I36" s="32" t="s">
        <v>39</v>
      </c>
      <c r="J36" s="46">
        <f>J41+J39+J40</f>
        <v>28153.4</v>
      </c>
      <c r="K36" s="46">
        <f>K41+K39+K40</f>
        <v>28153.4</v>
      </c>
      <c r="L36" s="46">
        <f>L41+L39+L40</f>
        <v>28153.4</v>
      </c>
      <c r="M36" s="121" t="s">
        <v>113</v>
      </c>
      <c r="N36" s="118">
        <v>3</v>
      </c>
      <c r="O36" s="118">
        <v>5</v>
      </c>
      <c r="P36" s="118">
        <v>7</v>
      </c>
    </row>
    <row r="37" spans="1:16" ht="36" customHeight="1" x14ac:dyDescent="0.25">
      <c r="A37" s="117"/>
      <c r="B37" s="120"/>
      <c r="C37" s="97"/>
      <c r="D37" s="97"/>
      <c r="E37" s="31">
        <v>758</v>
      </c>
      <c r="F37" s="57" t="s">
        <v>26</v>
      </c>
      <c r="G37" s="31" t="s">
        <v>80</v>
      </c>
      <c r="H37" s="57">
        <v>600</v>
      </c>
      <c r="I37" s="31" t="s">
        <v>17</v>
      </c>
      <c r="J37" s="46">
        <f>J38+J42+J43</f>
        <v>45694</v>
      </c>
      <c r="K37" s="46">
        <f>K38+K42+K43</f>
        <v>45744</v>
      </c>
      <c r="L37" s="46">
        <f>L38+L42+L43</f>
        <v>45744</v>
      </c>
      <c r="M37" s="122"/>
      <c r="N37" s="119"/>
      <c r="O37" s="119"/>
      <c r="P37" s="119"/>
    </row>
    <row r="38" spans="1:16" ht="54.75" customHeight="1" x14ac:dyDescent="0.25">
      <c r="A38" s="51" t="s">
        <v>47</v>
      </c>
      <c r="B38" s="17" t="s">
        <v>42</v>
      </c>
      <c r="C38" s="55" t="s">
        <v>13</v>
      </c>
      <c r="D38" s="55" t="s">
        <v>14</v>
      </c>
      <c r="E38" s="49">
        <v>758</v>
      </c>
      <c r="F38" s="56" t="s">
        <v>26</v>
      </c>
      <c r="G38" s="49" t="s">
        <v>36</v>
      </c>
      <c r="H38" s="49">
        <v>600</v>
      </c>
      <c r="I38" s="49" t="s">
        <v>17</v>
      </c>
      <c r="J38" s="47">
        <v>5</v>
      </c>
      <c r="K38" s="47">
        <v>5</v>
      </c>
      <c r="L38" s="47">
        <v>5</v>
      </c>
      <c r="M38" s="69" t="s">
        <v>114</v>
      </c>
      <c r="N38" s="66">
        <v>62</v>
      </c>
      <c r="O38" s="70">
        <v>62</v>
      </c>
      <c r="P38" s="66">
        <v>62</v>
      </c>
    </row>
    <row r="39" spans="1:16" ht="134.25" customHeight="1" x14ac:dyDescent="0.25">
      <c r="A39" s="51" t="s">
        <v>48</v>
      </c>
      <c r="B39" s="53" t="s">
        <v>18</v>
      </c>
      <c r="C39" s="55" t="s">
        <v>13</v>
      </c>
      <c r="D39" s="55" t="s">
        <v>14</v>
      </c>
      <c r="E39" s="49">
        <v>758</v>
      </c>
      <c r="F39" s="56" t="s">
        <v>26</v>
      </c>
      <c r="G39" s="49" t="s">
        <v>40</v>
      </c>
      <c r="H39" s="49">
        <v>600</v>
      </c>
      <c r="I39" s="49" t="s">
        <v>39</v>
      </c>
      <c r="J39" s="47">
        <v>18026.400000000001</v>
      </c>
      <c r="K39" s="47">
        <v>18026.400000000001</v>
      </c>
      <c r="L39" s="47">
        <v>18026.400000000001</v>
      </c>
      <c r="M39" s="19"/>
      <c r="N39" s="20"/>
      <c r="O39" s="21"/>
      <c r="P39" s="20"/>
    </row>
    <row r="40" spans="1:16" ht="77.25" customHeight="1" x14ac:dyDescent="0.25">
      <c r="A40" s="51" t="s">
        <v>49</v>
      </c>
      <c r="B40" s="50" t="s">
        <v>43</v>
      </c>
      <c r="C40" s="55" t="s">
        <v>13</v>
      </c>
      <c r="D40" s="55" t="s">
        <v>14</v>
      </c>
      <c r="E40" s="55">
        <v>758</v>
      </c>
      <c r="F40" s="18" t="s">
        <v>26</v>
      </c>
      <c r="G40" s="49" t="s">
        <v>38</v>
      </c>
      <c r="H40" s="55">
        <v>600</v>
      </c>
      <c r="I40" s="49" t="s">
        <v>39</v>
      </c>
      <c r="J40" s="47">
        <v>10000</v>
      </c>
      <c r="K40" s="47">
        <v>10000</v>
      </c>
      <c r="L40" s="47">
        <v>10000</v>
      </c>
      <c r="M40" s="19"/>
      <c r="N40" s="20"/>
      <c r="O40" s="21"/>
      <c r="P40" s="20"/>
    </row>
    <row r="41" spans="1:16" ht="180" customHeight="1" x14ac:dyDescent="0.25">
      <c r="A41" s="51" t="s">
        <v>50</v>
      </c>
      <c r="B41" s="53" t="s">
        <v>60</v>
      </c>
      <c r="C41" s="55" t="s">
        <v>13</v>
      </c>
      <c r="D41" s="55" t="s">
        <v>14</v>
      </c>
      <c r="E41" s="49">
        <v>758</v>
      </c>
      <c r="F41" s="56" t="s">
        <v>26</v>
      </c>
      <c r="G41" s="49" t="s">
        <v>107</v>
      </c>
      <c r="H41" s="49">
        <v>600</v>
      </c>
      <c r="I41" s="49" t="s">
        <v>39</v>
      </c>
      <c r="J41" s="47">
        <v>127</v>
      </c>
      <c r="K41" s="47">
        <v>127</v>
      </c>
      <c r="L41" s="47">
        <v>127</v>
      </c>
      <c r="M41" s="19"/>
      <c r="N41" s="20"/>
      <c r="O41" s="21"/>
      <c r="P41" s="20"/>
    </row>
    <row r="42" spans="1:16" ht="61.5" customHeight="1" x14ac:dyDescent="0.25">
      <c r="A42" s="51" t="s">
        <v>51</v>
      </c>
      <c r="B42" s="50" t="s">
        <v>44</v>
      </c>
      <c r="C42" s="55" t="s">
        <v>13</v>
      </c>
      <c r="D42" s="55" t="s">
        <v>14</v>
      </c>
      <c r="E42" s="49">
        <v>758</v>
      </c>
      <c r="F42" s="56" t="s">
        <v>26</v>
      </c>
      <c r="G42" s="49" t="s">
        <v>37</v>
      </c>
      <c r="H42" s="49">
        <v>600</v>
      </c>
      <c r="I42" s="33" t="s">
        <v>17</v>
      </c>
      <c r="J42" s="48">
        <v>10000</v>
      </c>
      <c r="K42" s="47">
        <v>10000</v>
      </c>
      <c r="L42" s="47">
        <v>10000</v>
      </c>
      <c r="M42" s="19"/>
      <c r="N42" s="20"/>
      <c r="O42" s="21"/>
      <c r="P42" s="20"/>
    </row>
    <row r="43" spans="1:16" ht="50.25" customHeight="1" x14ac:dyDescent="0.25">
      <c r="A43" s="51" t="s">
        <v>52</v>
      </c>
      <c r="B43" s="50" t="s">
        <v>45</v>
      </c>
      <c r="C43" s="55" t="s">
        <v>13</v>
      </c>
      <c r="D43" s="55" t="s">
        <v>14</v>
      </c>
      <c r="E43" s="49">
        <v>758</v>
      </c>
      <c r="F43" s="56" t="s">
        <v>26</v>
      </c>
      <c r="G43" s="49" t="s">
        <v>35</v>
      </c>
      <c r="H43" s="49">
        <v>600</v>
      </c>
      <c r="I43" s="33" t="s">
        <v>17</v>
      </c>
      <c r="J43" s="47">
        <v>35689</v>
      </c>
      <c r="K43" s="47">
        <v>35739</v>
      </c>
      <c r="L43" s="47">
        <v>35739</v>
      </c>
      <c r="M43" s="22"/>
      <c r="N43" s="23"/>
      <c r="O43" s="24"/>
      <c r="P43" s="23"/>
    </row>
    <row r="44" spans="1:16" ht="24" customHeight="1" x14ac:dyDescent="0.25">
      <c r="A44" s="90" t="s">
        <v>54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2"/>
    </row>
    <row r="45" spans="1:16" ht="31.5" customHeight="1" x14ac:dyDescent="0.25">
      <c r="A45" s="88" t="s">
        <v>66</v>
      </c>
      <c r="B45" s="95" t="s">
        <v>86</v>
      </c>
      <c r="C45" s="97" t="s">
        <v>13</v>
      </c>
      <c r="D45" s="97" t="s">
        <v>14</v>
      </c>
      <c r="E45" s="31">
        <v>758</v>
      </c>
      <c r="F45" s="57" t="s">
        <v>55</v>
      </c>
      <c r="G45" s="31" t="s">
        <v>81</v>
      </c>
      <c r="H45" s="57" t="s">
        <v>59</v>
      </c>
      <c r="I45" s="34" t="s">
        <v>82</v>
      </c>
      <c r="J45" s="46">
        <f>J54</f>
        <v>66.8</v>
      </c>
      <c r="K45" s="46">
        <f>K54</f>
        <v>66.8</v>
      </c>
      <c r="L45" s="46">
        <f>L54</f>
        <v>66.8</v>
      </c>
      <c r="M45" s="76" t="s">
        <v>96</v>
      </c>
      <c r="N45" s="78">
        <v>100</v>
      </c>
      <c r="O45" s="80">
        <v>100</v>
      </c>
      <c r="P45" s="82">
        <v>100</v>
      </c>
    </row>
    <row r="46" spans="1:16" ht="28.5" customHeight="1" x14ac:dyDescent="0.25">
      <c r="A46" s="88"/>
      <c r="B46" s="96"/>
      <c r="C46" s="97"/>
      <c r="D46" s="97"/>
      <c r="E46" s="31">
        <v>758</v>
      </c>
      <c r="F46" s="57" t="s">
        <v>55</v>
      </c>
      <c r="G46" s="31" t="s">
        <v>81</v>
      </c>
      <c r="H46" s="57" t="s">
        <v>59</v>
      </c>
      <c r="I46" s="34" t="s">
        <v>17</v>
      </c>
      <c r="J46" s="46">
        <f>J47+J50+J51</f>
        <v>10384.400000000001</v>
      </c>
      <c r="K46" s="46">
        <f>K47+K50+K51</f>
        <v>10384.400000000001</v>
      </c>
      <c r="L46" s="46">
        <f>L47+L50+L51</f>
        <v>10384.400000000001</v>
      </c>
      <c r="M46" s="77"/>
      <c r="N46" s="79"/>
      <c r="O46" s="81"/>
      <c r="P46" s="83"/>
    </row>
    <row r="47" spans="1:16" x14ac:dyDescent="0.25">
      <c r="A47" s="117" t="s">
        <v>67</v>
      </c>
      <c r="B47" s="95" t="s">
        <v>56</v>
      </c>
      <c r="C47" s="97" t="s">
        <v>13</v>
      </c>
      <c r="D47" s="97" t="s">
        <v>14</v>
      </c>
      <c r="E47" s="49">
        <v>758</v>
      </c>
      <c r="F47" s="56" t="s">
        <v>55</v>
      </c>
      <c r="G47" s="49" t="s">
        <v>57</v>
      </c>
      <c r="H47" s="56" t="s">
        <v>59</v>
      </c>
      <c r="I47" s="85" t="s">
        <v>17</v>
      </c>
      <c r="J47" s="47">
        <f>J48+J49</f>
        <v>4782.6000000000004</v>
      </c>
      <c r="K47" s="47">
        <f>K48+K49</f>
        <v>4782.6000000000004</v>
      </c>
      <c r="L47" s="47">
        <f>L48+L49</f>
        <v>4782.6000000000004</v>
      </c>
      <c r="M47" s="77"/>
      <c r="N47" s="79"/>
      <c r="O47" s="81"/>
      <c r="P47" s="83"/>
    </row>
    <row r="48" spans="1:16" x14ac:dyDescent="0.25">
      <c r="A48" s="117"/>
      <c r="B48" s="96"/>
      <c r="C48" s="97"/>
      <c r="D48" s="97"/>
      <c r="E48" s="49">
        <v>758</v>
      </c>
      <c r="F48" s="56" t="s">
        <v>55</v>
      </c>
      <c r="G48" s="49" t="s">
        <v>57</v>
      </c>
      <c r="H48" s="56" t="s">
        <v>70</v>
      </c>
      <c r="I48" s="85"/>
      <c r="J48" s="47">
        <v>4750.6000000000004</v>
      </c>
      <c r="K48" s="47">
        <v>4750.6000000000004</v>
      </c>
      <c r="L48" s="47">
        <v>4750.6000000000004</v>
      </c>
      <c r="M48" s="77"/>
      <c r="N48" s="79"/>
      <c r="O48" s="81"/>
      <c r="P48" s="83"/>
    </row>
    <row r="49" spans="1:16" x14ac:dyDescent="0.25">
      <c r="A49" s="117"/>
      <c r="B49" s="102"/>
      <c r="C49" s="97"/>
      <c r="D49" s="97"/>
      <c r="E49" s="49">
        <v>758</v>
      </c>
      <c r="F49" s="56" t="s">
        <v>55</v>
      </c>
      <c r="G49" s="49" t="s">
        <v>57</v>
      </c>
      <c r="H49" s="56" t="s">
        <v>71</v>
      </c>
      <c r="I49" s="85"/>
      <c r="J49" s="47">
        <v>32</v>
      </c>
      <c r="K49" s="47">
        <v>32</v>
      </c>
      <c r="L49" s="47">
        <v>32</v>
      </c>
      <c r="M49" s="77"/>
      <c r="N49" s="79"/>
      <c r="O49" s="81"/>
      <c r="P49" s="83"/>
    </row>
    <row r="50" spans="1:16" ht="48.75" customHeight="1" x14ac:dyDescent="0.25">
      <c r="A50" s="27" t="s">
        <v>68</v>
      </c>
      <c r="B50" s="28" t="s">
        <v>88</v>
      </c>
      <c r="C50" s="29" t="s">
        <v>13</v>
      </c>
      <c r="D50" s="29" t="s">
        <v>14</v>
      </c>
      <c r="E50" s="33">
        <v>758</v>
      </c>
      <c r="F50" s="58" t="s">
        <v>55</v>
      </c>
      <c r="G50" s="33" t="s">
        <v>89</v>
      </c>
      <c r="H50" s="33">
        <v>300</v>
      </c>
      <c r="I50" s="33" t="s">
        <v>17</v>
      </c>
      <c r="J50" s="48">
        <v>260</v>
      </c>
      <c r="K50" s="48">
        <v>260</v>
      </c>
      <c r="L50" s="48">
        <v>260</v>
      </c>
      <c r="M50" s="84" t="s">
        <v>73</v>
      </c>
      <c r="N50" s="81">
        <v>100</v>
      </c>
      <c r="O50" s="81">
        <v>100</v>
      </c>
      <c r="P50" s="81">
        <v>100</v>
      </c>
    </row>
    <row r="51" spans="1:16" ht="19.5" customHeight="1" x14ac:dyDescent="0.25">
      <c r="A51" s="88" t="s">
        <v>69</v>
      </c>
      <c r="B51" s="103" t="s">
        <v>61</v>
      </c>
      <c r="C51" s="97" t="s">
        <v>13</v>
      </c>
      <c r="D51" s="97" t="s">
        <v>14</v>
      </c>
      <c r="E51" s="49">
        <v>758</v>
      </c>
      <c r="F51" s="56" t="s">
        <v>55</v>
      </c>
      <c r="G51" s="49" t="s">
        <v>58</v>
      </c>
      <c r="H51" s="56" t="s">
        <v>59</v>
      </c>
      <c r="I51" s="85" t="s">
        <v>17</v>
      </c>
      <c r="J51" s="47">
        <f>J52+J53</f>
        <v>5341.8</v>
      </c>
      <c r="K51" s="47">
        <f>K52+K53</f>
        <v>5341.8</v>
      </c>
      <c r="L51" s="47">
        <f>L52+L53</f>
        <v>5341.8</v>
      </c>
      <c r="M51" s="84"/>
      <c r="N51" s="81"/>
      <c r="O51" s="81"/>
      <c r="P51" s="81"/>
    </row>
    <row r="52" spans="1:16" ht="21.75" customHeight="1" x14ac:dyDescent="0.25">
      <c r="A52" s="88"/>
      <c r="B52" s="103"/>
      <c r="C52" s="97"/>
      <c r="D52" s="97"/>
      <c r="E52" s="49">
        <v>758</v>
      </c>
      <c r="F52" s="56" t="s">
        <v>55</v>
      </c>
      <c r="G52" s="49" t="s">
        <v>58</v>
      </c>
      <c r="H52" s="5">
        <v>100</v>
      </c>
      <c r="I52" s="85"/>
      <c r="J52" s="45">
        <v>4810.8</v>
      </c>
      <c r="K52" s="45">
        <v>4810.8</v>
      </c>
      <c r="L52" s="45">
        <v>4810.8</v>
      </c>
      <c r="M52" s="84"/>
      <c r="N52" s="81"/>
      <c r="O52" s="81"/>
      <c r="P52" s="81"/>
    </row>
    <row r="53" spans="1:16" ht="21.75" customHeight="1" x14ac:dyDescent="0.25">
      <c r="A53" s="88"/>
      <c r="B53" s="103"/>
      <c r="C53" s="97"/>
      <c r="D53" s="97"/>
      <c r="E53" s="49">
        <v>758</v>
      </c>
      <c r="F53" s="56" t="s">
        <v>55</v>
      </c>
      <c r="G53" s="49" t="s">
        <v>58</v>
      </c>
      <c r="H53" s="5">
        <v>200</v>
      </c>
      <c r="I53" s="85"/>
      <c r="J53" s="45">
        <v>531</v>
      </c>
      <c r="K53" s="45">
        <v>531</v>
      </c>
      <c r="L53" s="45">
        <v>531</v>
      </c>
      <c r="M53" s="84"/>
      <c r="N53" s="81"/>
      <c r="O53" s="81"/>
      <c r="P53" s="81"/>
    </row>
    <row r="54" spans="1:16" ht="80.25" customHeight="1" x14ac:dyDescent="0.25">
      <c r="A54" s="104" t="s">
        <v>97</v>
      </c>
      <c r="B54" s="95" t="s">
        <v>60</v>
      </c>
      <c r="C54" s="106" t="s">
        <v>13</v>
      </c>
      <c r="D54" s="106" t="s">
        <v>14</v>
      </c>
      <c r="E54" s="98">
        <v>758</v>
      </c>
      <c r="F54" s="100">
        <v>1003</v>
      </c>
      <c r="G54" s="98" t="s">
        <v>108</v>
      </c>
      <c r="H54" s="100">
        <v>300</v>
      </c>
      <c r="I54" s="98" t="s">
        <v>39</v>
      </c>
      <c r="J54" s="108">
        <v>66.8</v>
      </c>
      <c r="K54" s="108">
        <v>66.8</v>
      </c>
      <c r="L54" s="108">
        <v>66.8</v>
      </c>
      <c r="M54" s="54" t="s">
        <v>98</v>
      </c>
      <c r="N54" s="71">
        <v>90</v>
      </c>
      <c r="O54" s="72">
        <v>90</v>
      </c>
      <c r="P54" s="73">
        <v>90</v>
      </c>
    </row>
    <row r="55" spans="1:16" ht="93" customHeight="1" x14ac:dyDescent="0.25">
      <c r="A55" s="105"/>
      <c r="B55" s="102"/>
      <c r="C55" s="107"/>
      <c r="D55" s="107"/>
      <c r="E55" s="99"/>
      <c r="F55" s="101"/>
      <c r="G55" s="99"/>
      <c r="H55" s="101"/>
      <c r="I55" s="99"/>
      <c r="J55" s="109"/>
      <c r="K55" s="109"/>
      <c r="L55" s="109"/>
      <c r="M55" s="74" t="s">
        <v>83</v>
      </c>
      <c r="N55" s="66">
        <v>10</v>
      </c>
      <c r="O55" s="66">
        <v>10</v>
      </c>
      <c r="P55" s="66">
        <v>10</v>
      </c>
    </row>
    <row r="56" spans="1:16" ht="25.5" x14ac:dyDescent="0.25">
      <c r="A56" s="93"/>
      <c r="B56" s="94" t="s">
        <v>62</v>
      </c>
      <c r="C56" s="94" t="s">
        <v>65</v>
      </c>
      <c r="D56" s="94" t="s">
        <v>65</v>
      </c>
      <c r="E56" s="94">
        <v>758</v>
      </c>
      <c r="F56" s="94" t="s">
        <v>65</v>
      </c>
      <c r="G56" s="94" t="s">
        <v>65</v>
      </c>
      <c r="H56" s="94" t="s">
        <v>65</v>
      </c>
      <c r="I56" s="25" t="s">
        <v>63</v>
      </c>
      <c r="J56" s="44">
        <f>J58+J59+J60</f>
        <v>164977.79999999999</v>
      </c>
      <c r="K56" s="44">
        <f>K58+K59+K60</f>
        <v>162213.90000000002</v>
      </c>
      <c r="L56" s="44">
        <f>L58+L59+L60</f>
        <v>161869.10000000003</v>
      </c>
      <c r="M56" s="75"/>
      <c r="N56" s="75"/>
      <c r="O56" s="75"/>
      <c r="P56" s="75"/>
    </row>
    <row r="57" spans="1:16" x14ac:dyDescent="0.25">
      <c r="A57" s="93"/>
      <c r="B57" s="94"/>
      <c r="C57" s="94"/>
      <c r="D57" s="94"/>
      <c r="E57" s="94"/>
      <c r="F57" s="94"/>
      <c r="G57" s="94"/>
      <c r="H57" s="94"/>
      <c r="I57" s="26" t="s">
        <v>64</v>
      </c>
      <c r="J57" s="44"/>
      <c r="K57" s="44"/>
      <c r="L57" s="44"/>
      <c r="M57" s="75"/>
      <c r="N57" s="75"/>
      <c r="O57" s="75"/>
      <c r="P57" s="75"/>
    </row>
    <row r="58" spans="1:16" ht="24" x14ac:dyDescent="0.25">
      <c r="A58" s="93"/>
      <c r="B58" s="94"/>
      <c r="C58" s="94"/>
      <c r="D58" s="94"/>
      <c r="E58" s="94"/>
      <c r="F58" s="94"/>
      <c r="G58" s="94"/>
      <c r="H58" s="94"/>
      <c r="I58" s="30" t="s">
        <v>41</v>
      </c>
      <c r="J58" s="44">
        <f>J27+J20</f>
        <v>0</v>
      </c>
      <c r="K58" s="44">
        <f>K27+K20</f>
        <v>0</v>
      </c>
      <c r="L58" s="44">
        <f>L27+L20</f>
        <v>0</v>
      </c>
      <c r="M58" s="75"/>
      <c r="N58" s="75"/>
      <c r="O58" s="75"/>
      <c r="P58" s="75"/>
    </row>
    <row r="59" spans="1:16" ht="25.5" x14ac:dyDescent="0.25">
      <c r="A59" s="93"/>
      <c r="B59" s="94"/>
      <c r="C59" s="94"/>
      <c r="D59" s="94"/>
      <c r="E59" s="94"/>
      <c r="F59" s="94"/>
      <c r="G59" s="94"/>
      <c r="H59" s="94"/>
      <c r="I59" s="25" t="s">
        <v>39</v>
      </c>
      <c r="J59" s="44">
        <f t="shared" ref="J59:L60" si="2">J16+J28+J36+J45+J21</f>
        <v>51668.100000000006</v>
      </c>
      <c r="K59" s="44">
        <f t="shared" si="2"/>
        <v>49396.400000000009</v>
      </c>
      <c r="L59" s="44">
        <f t="shared" si="2"/>
        <v>49096.400000000009</v>
      </c>
      <c r="M59" s="75"/>
      <c r="N59" s="75"/>
      <c r="O59" s="75"/>
      <c r="P59" s="75"/>
    </row>
    <row r="60" spans="1:16" ht="25.5" x14ac:dyDescent="0.25">
      <c r="A60" s="93"/>
      <c r="B60" s="94"/>
      <c r="C60" s="94"/>
      <c r="D60" s="94"/>
      <c r="E60" s="94"/>
      <c r="F60" s="94"/>
      <c r="G60" s="94"/>
      <c r="H60" s="94"/>
      <c r="I60" s="25" t="s">
        <v>17</v>
      </c>
      <c r="J60" s="44">
        <f t="shared" si="2"/>
        <v>113309.69999999998</v>
      </c>
      <c r="K60" s="44">
        <f t="shared" si="2"/>
        <v>112817.50000000001</v>
      </c>
      <c r="L60" s="44">
        <f t="shared" si="2"/>
        <v>112772.70000000001</v>
      </c>
      <c r="M60" s="75"/>
      <c r="N60" s="75"/>
      <c r="O60" s="75"/>
      <c r="P60" s="75"/>
    </row>
    <row r="63" spans="1:16" ht="15.75" x14ac:dyDescent="0.25">
      <c r="B63" s="38" t="s">
        <v>118</v>
      </c>
      <c r="C63" s="39"/>
      <c r="D63" s="39"/>
      <c r="E63" s="39"/>
      <c r="F63" s="39"/>
      <c r="G63" s="39"/>
      <c r="H63" s="39"/>
      <c r="I63" s="39"/>
      <c r="K63" s="39"/>
      <c r="L63" s="39"/>
      <c r="M63" s="38" t="s">
        <v>119</v>
      </c>
    </row>
  </sheetData>
  <mergeCells count="101">
    <mergeCell ref="M1:P1"/>
    <mergeCell ref="N19:N25"/>
    <mergeCell ref="O19:O25"/>
    <mergeCell ref="P19:P25"/>
    <mergeCell ref="N36:N37"/>
    <mergeCell ref="O36:O37"/>
    <mergeCell ref="P36:P37"/>
    <mergeCell ref="A35:P35"/>
    <mergeCell ref="B32:B33"/>
    <mergeCell ref="A32:A33"/>
    <mergeCell ref="A26:P26"/>
    <mergeCell ref="B27:B29"/>
    <mergeCell ref="A27:A29"/>
    <mergeCell ref="C27:C29"/>
    <mergeCell ref="M11:M12"/>
    <mergeCell ref="N11:N12"/>
    <mergeCell ref="D27:D29"/>
    <mergeCell ref="A8:P8"/>
    <mergeCell ref="A9:P9"/>
    <mergeCell ref="D11:D12"/>
    <mergeCell ref="O16:O17"/>
    <mergeCell ref="O11:O12"/>
    <mergeCell ref="P11:P12"/>
    <mergeCell ref="A11:A12"/>
    <mergeCell ref="I51:I53"/>
    <mergeCell ref="P16:P17"/>
    <mergeCell ref="A20:A22"/>
    <mergeCell ref="B20:B22"/>
    <mergeCell ref="C20:C22"/>
    <mergeCell ref="D20:D22"/>
    <mergeCell ref="M19:M25"/>
    <mergeCell ref="C23:C25"/>
    <mergeCell ref="D23:D25"/>
    <mergeCell ref="A23:A25"/>
    <mergeCell ref="B23:B25"/>
    <mergeCell ref="N16:N17"/>
    <mergeCell ref="A45:A46"/>
    <mergeCell ref="M16:M17"/>
    <mergeCell ref="A47:A49"/>
    <mergeCell ref="M27:M30"/>
    <mergeCell ref="N27:N30"/>
    <mergeCell ref="O27:O30"/>
    <mergeCell ref="P27:P30"/>
    <mergeCell ref="A36:A37"/>
    <mergeCell ref="B36:B37"/>
    <mergeCell ref="C36:C37"/>
    <mergeCell ref="D36:D37"/>
    <mergeCell ref="M36:M37"/>
    <mergeCell ref="A44:P44"/>
    <mergeCell ref="B45:B46"/>
    <mergeCell ref="C45:C46"/>
    <mergeCell ref="D45:D46"/>
    <mergeCell ref="E54:E55"/>
    <mergeCell ref="F54:F55"/>
    <mergeCell ref="B54:B55"/>
    <mergeCell ref="C47:C49"/>
    <mergeCell ref="D47:D49"/>
    <mergeCell ref="B47:B49"/>
    <mergeCell ref="A51:A53"/>
    <mergeCell ref="B51:B53"/>
    <mergeCell ref="C51:C53"/>
    <mergeCell ref="D51:D53"/>
    <mergeCell ref="A54:A55"/>
    <mergeCell ref="C54:C55"/>
    <mergeCell ref="D54:D55"/>
    <mergeCell ref="I47:I49"/>
    <mergeCell ref="G54:G55"/>
    <mergeCell ref="H54:H55"/>
    <mergeCell ref="I54:I55"/>
    <mergeCell ref="J54:J55"/>
    <mergeCell ref="K54:K55"/>
    <mergeCell ref="L54:L55"/>
    <mergeCell ref="A56:A60"/>
    <mergeCell ref="B56:B60"/>
    <mergeCell ref="C56:C60"/>
    <mergeCell ref="D56:D60"/>
    <mergeCell ref="E56:E60"/>
    <mergeCell ref="F56:F60"/>
    <mergeCell ref="G56:G60"/>
    <mergeCell ref="H56:H60"/>
    <mergeCell ref="M56:M60"/>
    <mergeCell ref="B11:B12"/>
    <mergeCell ref="C11:C12"/>
    <mergeCell ref="I11:I12"/>
    <mergeCell ref="E11:H11"/>
    <mergeCell ref="B16:B17"/>
    <mergeCell ref="A16:A17"/>
    <mergeCell ref="A14:P14"/>
    <mergeCell ref="A15:P15"/>
    <mergeCell ref="J11:L11"/>
    <mergeCell ref="P56:P60"/>
    <mergeCell ref="O56:O60"/>
    <mergeCell ref="M45:M49"/>
    <mergeCell ref="N45:N49"/>
    <mergeCell ref="O45:O49"/>
    <mergeCell ref="P45:P49"/>
    <mergeCell ref="M50:M53"/>
    <mergeCell ref="N50:N53"/>
    <mergeCell ref="O50:O53"/>
    <mergeCell ref="P50:P53"/>
    <mergeCell ref="N56:N60"/>
  </mergeCells>
  <pageMargins left="0.23622047244094491" right="0.23622047244094491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Самохвалова</dc:creator>
  <cp:lastModifiedBy>Едачева</cp:lastModifiedBy>
  <cp:lastPrinted>2020-08-25T04:46:25Z</cp:lastPrinted>
  <dcterms:created xsi:type="dcterms:W3CDTF">2018-06-19T11:31:58Z</dcterms:created>
  <dcterms:modified xsi:type="dcterms:W3CDTF">2020-08-31T11:28:53Z</dcterms:modified>
</cp:coreProperties>
</file>