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9\06\P_419_О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Лист1!$13:$15</definedName>
  </definedNames>
  <calcPr calcId="152511"/>
</workbook>
</file>

<file path=xl/calcChain.xml><?xml version="1.0" encoding="utf-8"?>
<calcChain xmlns="http://schemas.openxmlformats.org/spreadsheetml/2006/main">
  <c r="J51" i="1" l="1"/>
  <c r="J45" i="1"/>
  <c r="J21" i="1"/>
  <c r="J27" i="1" l="1"/>
  <c r="J26" i="1"/>
  <c r="J25" i="1"/>
  <c r="L39" i="1" l="1"/>
  <c r="K39" i="1"/>
  <c r="J39" i="1"/>
  <c r="J55" i="1" l="1"/>
  <c r="J53" i="1" s="1"/>
  <c r="L53" i="1"/>
  <c r="K53" i="1"/>
  <c r="L24" i="1" l="1"/>
  <c r="L23" i="1"/>
  <c r="L22" i="1"/>
  <c r="K24" i="1"/>
  <c r="K23" i="1"/>
  <c r="K22" i="1"/>
  <c r="J24" i="1"/>
  <c r="J23" i="1"/>
  <c r="J22" i="1"/>
  <c r="L49" i="1" l="1"/>
  <c r="L48" i="1" s="1"/>
  <c r="K49" i="1"/>
  <c r="K48" i="1" s="1"/>
  <c r="J49" i="1"/>
  <c r="J48" i="1" s="1"/>
  <c r="L47" i="1"/>
  <c r="K47" i="1"/>
  <c r="J47" i="1"/>
  <c r="L38" i="1"/>
  <c r="K38" i="1"/>
  <c r="J38" i="1"/>
  <c r="L31" i="1"/>
  <c r="K31" i="1"/>
  <c r="J31" i="1"/>
  <c r="L30" i="1"/>
  <c r="K30" i="1"/>
  <c r="J30" i="1"/>
  <c r="L29" i="1"/>
  <c r="L60" i="1" s="1"/>
  <c r="K29" i="1"/>
  <c r="K60" i="1" s="1"/>
  <c r="J29" i="1"/>
  <c r="J60" i="1" s="1"/>
  <c r="L19" i="1"/>
  <c r="K19" i="1"/>
  <c r="J19" i="1"/>
  <c r="L18" i="1"/>
  <c r="K18" i="1"/>
  <c r="J18" i="1"/>
  <c r="J61" i="1" l="1"/>
  <c r="L61" i="1"/>
  <c r="K61" i="1"/>
  <c r="J62" i="1"/>
  <c r="K62" i="1"/>
  <c r="L62" i="1"/>
  <c r="J58" i="1" l="1"/>
  <c r="L58" i="1"/>
  <c r="K58" i="1"/>
</calcChain>
</file>

<file path=xl/sharedStrings.xml><?xml version="1.0" encoding="utf-8"?>
<sst xmlns="http://schemas.openxmlformats.org/spreadsheetml/2006/main" count="3343" uniqueCount="125">
  <si>
    <t>Приложение № 1</t>
  </si>
  <si>
    <t xml:space="preserve">сохранения и развития культуры округа Муром </t>
  </si>
  <si>
    <t>№ п/п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</si>
  <si>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</si>
  <si>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</si>
  <si>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</si>
  <si>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</si>
  <si>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ГРБС</t>
  </si>
  <si>
    <t>ЦСР</t>
  </si>
  <si>
    <t>ВР</t>
  </si>
  <si>
    <t>Расходы</t>
  </si>
  <si>
    <t>2019 год</t>
  </si>
  <si>
    <t>2020 год</t>
  </si>
  <si>
    <t>Наименование целевого индикатора</t>
  </si>
  <si>
    <t>РзПр</t>
  </si>
  <si>
    <t>Управление культуры</t>
  </si>
  <si>
    <t>постоянно</t>
  </si>
  <si>
    <t>Источник финанси-рования</t>
  </si>
  <si>
    <t>0703</t>
  </si>
  <si>
    <t>бюджет округа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</si>
  <si>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</si>
  <si>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 услуг) учреждений по внешкольной работе с детьми</t>
  </si>
  <si>
    <t>1.1</t>
  </si>
  <si>
    <t>1.1.1</t>
  </si>
  <si>
    <t>1.1.2</t>
  </si>
  <si>
    <t>Цель: Обеспечение прав граждан на равный доступ к культурным ценностям и информации, развитие и реализация культурного и духовного потенциала каждой личности</t>
  </si>
  <si>
    <t>Задача 1. Организация детского художественного образования и творчества</t>
  </si>
  <si>
    <t>Задача 2. Повышение доступности и качества библиотечных услуг</t>
  </si>
  <si>
    <t>0801</t>
  </si>
  <si>
    <t>600</t>
  </si>
  <si>
    <t>Поддержка отрасли культуры на комплектование книжных фондов муниципальных общедоступных библиотек  субъектов Российской Федерации</t>
  </si>
  <si>
    <t>Расходы на обеспечение деятельности (оказание услуг) библиотек</t>
  </si>
  <si>
    <t>2.1</t>
  </si>
  <si>
    <t>2.1.1</t>
  </si>
  <si>
    <t>2.1.2</t>
  </si>
  <si>
    <t>2.1.3</t>
  </si>
  <si>
    <t>2.1.4</t>
  </si>
  <si>
    <t>Задача 3. Обеспечение равного доступа к культурным благам и возможности реализации творческого потенциала в сфере культуры</t>
  </si>
  <si>
    <t>09 0 03 УК590</t>
  </si>
  <si>
    <t>09 0 03 10120</t>
  </si>
  <si>
    <t>09 0 03 S1530</t>
  </si>
  <si>
    <t>09 0 03 71530</t>
  </si>
  <si>
    <t>областной бюджет</t>
  </si>
  <si>
    <t>09 0 03 70230</t>
  </si>
  <si>
    <t>09 0 03 70390</t>
  </si>
  <si>
    <t>федеральный бюджет</t>
  </si>
  <si>
    <t>Организация и проведение мероприятий по антинаркотической пропаганде</t>
  </si>
  <si>
    <t>Организация и проведение областных конкурсов, праздников, акций и иных мероприятий, направленных на повышение престижа семьи</t>
  </si>
  <si>
    <t>Организация и проведение мероприятий, направленных на повышение престижа семьи</t>
  </si>
  <si>
    <t>Расходы на обеспечение деятельности (оказание услуг) учреждений в сфере культуры</t>
  </si>
  <si>
    <t>3.1</t>
  </si>
  <si>
    <t>3.1.1</t>
  </si>
  <si>
    <t>3.1.2</t>
  </si>
  <si>
    <t>3.1.3</t>
  </si>
  <si>
    <t>3.1.4</t>
  </si>
  <si>
    <t>3.1.5</t>
  </si>
  <si>
    <t>3.1.6</t>
  </si>
  <si>
    <t xml:space="preserve">Перечень основных мероприятий </t>
  </si>
  <si>
    <t>Задача 4. Обеспечение условий реализации Программы</t>
  </si>
  <si>
    <t>0804</t>
  </si>
  <si>
    <t>Расходы на обеспечение деятельности органов местного самоуправления</t>
  </si>
  <si>
    <t>09 0 04 00100</t>
  </si>
  <si>
    <t>09 0 04 ЦБ590</t>
  </si>
  <si>
    <t>09 0 04 70230</t>
  </si>
  <si>
    <t>000</t>
  </si>
  <si>
    <t>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</si>
  <si>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обеспечение деятельности централизованных бухгалтерий</t>
  </si>
  <si>
    <t>ВСЕГО ПО ПРОГРАММЕ</t>
  </si>
  <si>
    <t>Всего расходов</t>
  </si>
  <si>
    <t>из них:</t>
  </si>
  <si>
    <t>х</t>
  </si>
  <si>
    <t>4.1</t>
  </si>
  <si>
    <t>4.1.1</t>
  </si>
  <si>
    <t>4.1.2</t>
  </si>
  <si>
    <t>4.1.3</t>
  </si>
  <si>
    <t>100</t>
  </si>
  <si>
    <t>200</t>
  </si>
  <si>
    <t>1.Количество посещений библиотек округа в стационарных условиях (чел.)</t>
  </si>
  <si>
    <t xml:space="preserve">2.Динамика примерных (индикативных) значений соотношения средней заработной платы педагогических работников муниципальных образовательных организаций дополнительного образования сферы культуры к средней заработной плате учителей во Владимирской области (%)                                                             </t>
  </si>
  <si>
    <t>09 0 01 00000</t>
  </si>
  <si>
    <t>09 0 01 70390</t>
  </si>
  <si>
    <t>09 0 01 УВ590</t>
  </si>
  <si>
    <t>09 0 02 00000</t>
  </si>
  <si>
    <t>09 0 02 70230</t>
  </si>
  <si>
    <t>09 0 02 70390</t>
  </si>
  <si>
    <t>09 0 02 L5192</t>
  </si>
  <si>
    <t>09 0 02 УБ590</t>
  </si>
  <si>
    <t>09 0 03 00000</t>
  </si>
  <si>
    <t>09 0 04 00000</t>
  </si>
  <si>
    <t xml:space="preserve">областной бюджет </t>
  </si>
  <si>
    <t>4.Количество муниципальных учреждений, подведомственных управлению культуры (ед.)</t>
  </si>
  <si>
    <t>на 2019-2021 годы</t>
  </si>
  <si>
    <t xml:space="preserve"> муниципальной программы сохранения и развития культуры округа Муром на 2019-2021 годы</t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</si>
  <si>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Организация предоставления дополнительного образования в муниципальных образовательных учреждениях, подведомственных управлению культуры</t>
    </r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</si>
  <si>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Организация библиотечного обслуживания населения, комплектование и обеспечение сохранности библиотечных фондов библиотек округа</t>
    </r>
  </si>
  <si>
    <r>
      <rPr>
        <b/>
        <sz val="10"/>
        <rFont val="Times New Roman"/>
        <family val="1"/>
        <charset val="204"/>
      </rPr>
      <t xml:space="preserve">Основное мероприятие   </t>
    </r>
    <r>
      <rPr>
        <sz val="10"/>
        <rFont val="Times New Roman"/>
        <family val="1"/>
        <charset val="204"/>
      </rPr>
      <t xml:space="preserve">                                                                    Создание условий для организации досуга и обеспечения жителей округа услугами организаций культуры</t>
    </r>
  </si>
  <si>
    <r>
      <rPr>
        <b/>
        <sz val="10"/>
        <rFont val="Times New Roman"/>
        <family val="1"/>
        <charset val="204"/>
      </rPr>
      <t xml:space="preserve">Основное мероприятие  </t>
    </r>
    <r>
      <rPr>
        <sz val="10"/>
        <rFont val="Times New Roman"/>
        <family val="1"/>
        <charset val="204"/>
      </rPr>
      <t xml:space="preserve">                        Создание условий для реализации муниципальной программы</t>
    </r>
  </si>
  <si>
    <t>2021 год</t>
  </si>
  <si>
    <t>Денежная премия за присвоение звания "Человек года"</t>
  </si>
  <si>
    <t>09 0 04 20210</t>
  </si>
  <si>
    <t>1.2</t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</si>
  <si>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"Федеральный проект "Культурная среда" национального проекта "Культура"</t>
    </r>
  </si>
  <si>
    <t>09 0 А1 55192</t>
  </si>
  <si>
    <t>09 0 А1 00000</t>
  </si>
  <si>
    <t>1.2.1</t>
  </si>
  <si>
    <t>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</si>
  <si>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2. Динамика количества виртуальных запросов (по сравнению с предыдущим годом, %)</t>
  </si>
  <si>
    <t>3.Динамика количества пользователей, обратившихся к электронному каталогу (по сравнению с предыдущим годом, %)</t>
  </si>
  <si>
    <t>4.Динамика роста обращаемости фонда (по сравнению с предыдущим годом, %)</t>
  </si>
  <si>
    <t>1. Увеличение численности участников культурно-досуговых мероприятий (%)</t>
  </si>
  <si>
    <t>2.Темп роста участников клубных формирований (%)</t>
  </si>
  <si>
    <t xml:space="preserve">2. Доля детей, принявших участие в конкурсах к общему числу детей, обучающихся в муниципальных учреждениях дополнительного образования сферы культуры округа (%)       </t>
  </si>
  <si>
    <t>3. Доля педагогических работников муниципальных учреждений дополнительного образования,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учреждений дополнительного образования сферы культуры (%)</t>
  </si>
  <si>
    <t>1.Динамика примерных (индикативных) значений соотношения средней заработной платы работников муниципальных учреждений культурыи средней заработной платы во Владимирской области (%)</t>
  </si>
  <si>
    <t>4.1.4</t>
  </si>
  <si>
    <t>3.Уровень удовлетворенности граждан округа качеством предоставления муниципальных услуг в сфере культуры (%)</t>
  </si>
  <si>
    <t xml:space="preserve">1. Доля детей в возрасте 6 - 17 лет, получающих услуги по дополнительному образованию в муниципальных учреждениях дополнительного образования отрасли культуры округа в общей численности детей этой возрастной группы (%)               </t>
  </si>
  <si>
    <t>Приложение к постановлению</t>
  </si>
  <si>
    <t>администрации округа Муром</t>
  </si>
  <si>
    <t>от 24.12.2018 № 935</t>
  </si>
  <si>
    <t>к муниципальной программе</t>
  </si>
  <si>
    <t>Начальник Управления культуры администрации округа Муром</t>
  </si>
  <si>
    <t>В.В.Козлов</t>
  </si>
  <si>
    <t>от 05.06.2019</t>
  </si>
  <si>
    <t xml:space="preserve"> № 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</si>
</sst>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165" fontId="5" fillId="0" borderId="1" xfId="0" applyNumberFormat="1" applyFont="1" applyBorder="1" applyAlignment="1">
      <alignment vertical="center"/>
    </xf>
    <xf numFmtId="0" fontId="4" fillId="0" borderId="7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6" xfId="0" applyFont="1" applyBorder="1" applyAlignment="1">
      <alignment vertical="top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7" xfId="0" applyFont="1" applyBorder="1"/>
    <xf numFmtId="0" fontId="8" fillId="0" borderId="0" xfId="0" applyFont="1" applyBorder="1"/>
    <xf numFmtId="0" fontId="8" fillId="0" borderId="11" xfId="0" applyFont="1" applyBorder="1"/>
    <xf numFmtId="0" fontId="8" fillId="0" borderId="6" xfId="0" applyFont="1" applyBorder="1"/>
    <xf numFmtId="0" fontId="8" fillId="0" borderId="8" xfId="0" applyFont="1" applyBorder="1"/>
    <xf numFmtId="165" fontId="5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14" fontId="8" fillId="0" borderId="0" xfId="0" applyNumberFormat="1" applyFont="1"/>
    <xf numFmtId="0" fontId="17" fillId="0" borderId="0" xfId="0" applyFont="1"/>
    <xf numFmtId="0" fontId="18" fillId="0" borderId="0" xfId="0" applyFont="1" applyAlignment="1">
      <alignment horizontal="right" vertical="center"/>
    </xf>
    <xf numFmtId="164" fontId="6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0" fillId="0" borderId="0" xfId="0" applyAlignment="1"/>
    <xf numFmtId="14" fontId="18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5"/>
  <sheetViews>
    <sheetView tabSelected="1" zoomScale="90" zoomScaleNormal="90" workbookViewId="0">
      <selection activeCell="P4" sqref="P4"/>
    </sheetView>
  </sheetViews>
  <sheetFormatPr defaultColWidth="9.140625" defaultRowHeight="15" x14ac:dyDescent="0.25"/>
  <cols>
    <col min="1" max="1" width="6.28515625" style="2" customWidth="1"/>
    <col min="2" max="2" width="25.85546875" style="2" customWidth="1"/>
    <col min="3" max="3" width="9.85546875" style="2" customWidth="1"/>
    <col min="4" max="4" width="9.42578125" style="2" customWidth="1"/>
    <col min="5" max="5" width="5.7109375" style="2" customWidth="1"/>
    <col min="6" max="6" width="5.42578125" style="2" customWidth="1"/>
    <col min="7" max="7" width="13.140625" style="2" customWidth="1"/>
    <col min="8" max="8" width="5.5703125" style="2" customWidth="1"/>
    <col min="9" max="9" width="12.5703125" style="2" customWidth="1"/>
    <col min="10" max="10" width="9.42578125" style="2" customWidth="1"/>
    <col min="11" max="11" width="9.7109375" style="2" customWidth="1"/>
    <col min="12" max="12" width="9.42578125" style="2" customWidth="1"/>
    <col min="13" max="13" width="30" style="2" customWidth="1"/>
    <col min="14" max="14" width="10.140625" style="2" bestFit="1" customWidth="1"/>
    <col min="15" max="16384" width="9.140625" style="2"/>
  </cols>
  <sheetData>
    <row r="1" spans="1:1024 1038:2048 2062:3072 3086:4096 4110:5120 5134:6144 6158:7168 7182:8192 8206:9216 9230:10240 10254:11264 11278:12288 12302:13312 13326:14336 14350:15360 15374:16384" ht="15.75" x14ac:dyDescent="0.25">
      <c r="P1" s="3" t="s">
        <v>117</v>
      </c>
      <c r="AF1" s="3" t="s">
        <v>117</v>
      </c>
      <c r="AV1" s="3" t="s">
        <v>117</v>
      </c>
      <c r="BL1" s="3" t="s">
        <v>117</v>
      </c>
      <c r="CB1" s="3" t="s">
        <v>117</v>
      </c>
      <c r="CR1" s="3" t="s">
        <v>117</v>
      </c>
      <c r="DH1" s="3" t="s">
        <v>117</v>
      </c>
      <c r="DX1" s="3" t="s">
        <v>117</v>
      </c>
      <c r="EN1" s="3" t="s">
        <v>117</v>
      </c>
      <c r="FD1" s="3" t="s">
        <v>117</v>
      </c>
      <c r="FT1" s="3" t="s">
        <v>117</v>
      </c>
      <c r="GJ1" s="3" t="s">
        <v>117</v>
      </c>
      <c r="GZ1" s="3" t="s">
        <v>117</v>
      </c>
      <c r="HP1" s="3" t="s">
        <v>117</v>
      </c>
      <c r="IF1" s="3" t="s">
        <v>117</v>
      </c>
      <c r="IV1" s="3" t="s">
        <v>117</v>
      </c>
      <c r="JL1" s="3" t="s">
        <v>117</v>
      </c>
      <c r="KB1" s="3" t="s">
        <v>117</v>
      </c>
      <c r="KR1" s="3" t="s">
        <v>117</v>
      </c>
      <c r="LH1" s="3" t="s">
        <v>117</v>
      </c>
      <c r="LX1" s="3" t="s">
        <v>117</v>
      </c>
      <c r="MN1" s="3" t="s">
        <v>117</v>
      </c>
      <c r="ND1" s="3" t="s">
        <v>117</v>
      </c>
      <c r="NT1" s="3" t="s">
        <v>117</v>
      </c>
      <c r="OJ1" s="3" t="s">
        <v>117</v>
      </c>
      <c r="OZ1" s="3" t="s">
        <v>117</v>
      </c>
      <c r="PP1" s="3" t="s">
        <v>117</v>
      </c>
      <c r="QF1" s="3" t="s">
        <v>117</v>
      </c>
      <c r="QV1" s="3" t="s">
        <v>117</v>
      </c>
      <c r="RL1" s="3" t="s">
        <v>117</v>
      </c>
      <c r="SB1" s="3" t="s">
        <v>117</v>
      </c>
      <c r="SR1" s="3" t="s">
        <v>117</v>
      </c>
      <c r="TH1" s="3" t="s">
        <v>117</v>
      </c>
      <c r="TX1" s="3" t="s">
        <v>117</v>
      </c>
      <c r="UN1" s="3" t="s">
        <v>117</v>
      </c>
      <c r="VD1" s="3" t="s">
        <v>117</v>
      </c>
      <c r="VT1" s="3" t="s">
        <v>117</v>
      </c>
      <c r="WJ1" s="3" t="s">
        <v>117</v>
      </c>
      <c r="WZ1" s="3" t="s">
        <v>117</v>
      </c>
      <c r="XP1" s="3" t="s">
        <v>117</v>
      </c>
      <c r="YF1" s="3" t="s">
        <v>117</v>
      </c>
      <c r="YV1" s="3" t="s">
        <v>117</v>
      </c>
      <c r="ZL1" s="3" t="s">
        <v>117</v>
      </c>
      <c r="AAB1" s="3" t="s">
        <v>117</v>
      </c>
      <c r="AAR1" s="3" t="s">
        <v>117</v>
      </c>
      <c r="ABH1" s="3" t="s">
        <v>117</v>
      </c>
      <c r="ABX1" s="3" t="s">
        <v>117</v>
      </c>
      <c r="ACN1" s="3" t="s">
        <v>117</v>
      </c>
      <c r="ADD1" s="3" t="s">
        <v>117</v>
      </c>
      <c r="ADT1" s="3" t="s">
        <v>117</v>
      </c>
      <c r="AEJ1" s="3" t="s">
        <v>117</v>
      </c>
      <c r="AEZ1" s="3" t="s">
        <v>117</v>
      </c>
      <c r="AFP1" s="3" t="s">
        <v>117</v>
      </c>
      <c r="AGF1" s="3" t="s">
        <v>117</v>
      </c>
      <c r="AGV1" s="3" t="s">
        <v>117</v>
      </c>
      <c r="AHL1" s="3" t="s">
        <v>117</v>
      </c>
      <c r="AIB1" s="3" t="s">
        <v>117</v>
      </c>
      <c r="AIR1" s="3" t="s">
        <v>117</v>
      </c>
      <c r="AJH1" s="3" t="s">
        <v>117</v>
      </c>
      <c r="AJX1" s="3" t="s">
        <v>117</v>
      </c>
      <c r="AKN1" s="3" t="s">
        <v>117</v>
      </c>
      <c r="ALD1" s="3" t="s">
        <v>117</v>
      </c>
      <c r="ALT1" s="3" t="s">
        <v>117</v>
      </c>
      <c r="AMJ1" s="3" t="s">
        <v>117</v>
      </c>
      <c r="AMZ1" s="3" t="s">
        <v>117</v>
      </c>
      <c r="ANP1" s="3" t="s">
        <v>117</v>
      </c>
      <c r="AOF1" s="3" t="s">
        <v>117</v>
      </c>
      <c r="AOV1" s="3" t="s">
        <v>117</v>
      </c>
      <c r="APL1" s="3" t="s">
        <v>117</v>
      </c>
      <c r="AQB1" s="3" t="s">
        <v>117</v>
      </c>
      <c r="AQR1" s="3" t="s">
        <v>117</v>
      </c>
      <c r="ARH1" s="3" t="s">
        <v>117</v>
      </c>
      <c r="ARX1" s="3" t="s">
        <v>117</v>
      </c>
      <c r="ASN1" s="3" t="s">
        <v>117</v>
      </c>
      <c r="ATD1" s="3" t="s">
        <v>117</v>
      </c>
      <c r="ATT1" s="3" t="s">
        <v>117</v>
      </c>
      <c r="AUJ1" s="3" t="s">
        <v>117</v>
      </c>
      <c r="AUZ1" s="3" t="s">
        <v>117</v>
      </c>
      <c r="AVP1" s="3" t="s">
        <v>117</v>
      </c>
      <c r="AWF1" s="3" t="s">
        <v>117</v>
      </c>
      <c r="AWV1" s="3" t="s">
        <v>117</v>
      </c>
      <c r="AXL1" s="3" t="s">
        <v>117</v>
      </c>
      <c r="AYB1" s="3" t="s">
        <v>117</v>
      </c>
      <c r="AYR1" s="3" t="s">
        <v>117</v>
      </c>
      <c r="AZH1" s="3" t="s">
        <v>117</v>
      </c>
      <c r="AZX1" s="3" t="s">
        <v>117</v>
      </c>
      <c r="BAN1" s="3" t="s">
        <v>117</v>
      </c>
      <c r="BBD1" s="3" t="s">
        <v>117</v>
      </c>
      <c r="BBT1" s="3" t="s">
        <v>117</v>
      </c>
      <c r="BCJ1" s="3" t="s">
        <v>117</v>
      </c>
      <c r="BCZ1" s="3" t="s">
        <v>117</v>
      </c>
      <c r="BDP1" s="3" t="s">
        <v>117</v>
      </c>
      <c r="BEF1" s="3" t="s">
        <v>117</v>
      </c>
      <c r="BEV1" s="3" t="s">
        <v>117</v>
      </c>
      <c r="BFL1" s="3" t="s">
        <v>117</v>
      </c>
      <c r="BGB1" s="3" t="s">
        <v>117</v>
      </c>
      <c r="BGR1" s="3" t="s">
        <v>117</v>
      </c>
      <c r="BHH1" s="3" t="s">
        <v>117</v>
      </c>
      <c r="BHX1" s="3" t="s">
        <v>117</v>
      </c>
      <c r="BIN1" s="3" t="s">
        <v>117</v>
      </c>
      <c r="BJD1" s="3" t="s">
        <v>117</v>
      </c>
      <c r="BJT1" s="3" t="s">
        <v>117</v>
      </c>
      <c r="BKJ1" s="3" t="s">
        <v>117</v>
      </c>
      <c r="BKZ1" s="3" t="s">
        <v>117</v>
      </c>
      <c r="BLP1" s="3" t="s">
        <v>117</v>
      </c>
      <c r="BMF1" s="3" t="s">
        <v>117</v>
      </c>
      <c r="BMV1" s="3" t="s">
        <v>117</v>
      </c>
      <c r="BNL1" s="3" t="s">
        <v>117</v>
      </c>
      <c r="BOB1" s="3" t="s">
        <v>117</v>
      </c>
      <c r="BOR1" s="3" t="s">
        <v>117</v>
      </c>
      <c r="BPH1" s="3" t="s">
        <v>117</v>
      </c>
      <c r="BPX1" s="3" t="s">
        <v>117</v>
      </c>
      <c r="BQN1" s="3" t="s">
        <v>117</v>
      </c>
      <c r="BRD1" s="3" t="s">
        <v>117</v>
      </c>
      <c r="BRT1" s="3" t="s">
        <v>117</v>
      </c>
      <c r="BSJ1" s="3" t="s">
        <v>117</v>
      </c>
      <c r="BSZ1" s="3" t="s">
        <v>117</v>
      </c>
      <c r="BTP1" s="3" t="s">
        <v>117</v>
      </c>
      <c r="BUF1" s="3" t="s">
        <v>117</v>
      </c>
      <c r="BUV1" s="3" t="s">
        <v>117</v>
      </c>
      <c r="BVL1" s="3" t="s">
        <v>117</v>
      </c>
      <c r="BWB1" s="3" t="s">
        <v>117</v>
      </c>
      <c r="BWR1" s="3" t="s">
        <v>117</v>
      </c>
      <c r="BXH1" s="3" t="s">
        <v>117</v>
      </c>
      <c r="BXX1" s="3" t="s">
        <v>117</v>
      </c>
      <c r="BYN1" s="3" t="s">
        <v>117</v>
      </c>
      <c r="BZD1" s="3" t="s">
        <v>117</v>
      </c>
      <c r="BZT1" s="3" t="s">
        <v>117</v>
      </c>
      <c r="CAJ1" s="3" t="s">
        <v>117</v>
      </c>
      <c r="CAZ1" s="3" t="s">
        <v>117</v>
      </c>
      <c r="CBP1" s="3" t="s">
        <v>117</v>
      </c>
      <c r="CCF1" s="3" t="s">
        <v>117</v>
      </c>
      <c r="CCV1" s="3" t="s">
        <v>117</v>
      </c>
      <c r="CDL1" s="3" t="s">
        <v>117</v>
      </c>
      <c r="CEB1" s="3" t="s">
        <v>117</v>
      </c>
      <c r="CER1" s="3" t="s">
        <v>117</v>
      </c>
      <c r="CFH1" s="3" t="s">
        <v>117</v>
      </c>
      <c r="CFX1" s="3" t="s">
        <v>117</v>
      </c>
      <c r="CGN1" s="3" t="s">
        <v>117</v>
      </c>
      <c r="CHD1" s="3" t="s">
        <v>117</v>
      </c>
      <c r="CHT1" s="3" t="s">
        <v>117</v>
      </c>
      <c r="CIJ1" s="3" t="s">
        <v>117</v>
      </c>
      <c r="CIZ1" s="3" t="s">
        <v>117</v>
      </c>
      <c r="CJP1" s="3" t="s">
        <v>117</v>
      </c>
      <c r="CKF1" s="3" t="s">
        <v>117</v>
      </c>
      <c r="CKV1" s="3" t="s">
        <v>117</v>
      </c>
      <c r="CLL1" s="3" t="s">
        <v>117</v>
      </c>
      <c r="CMB1" s="3" t="s">
        <v>117</v>
      </c>
      <c r="CMR1" s="3" t="s">
        <v>117</v>
      </c>
      <c r="CNH1" s="3" t="s">
        <v>117</v>
      </c>
      <c r="CNX1" s="3" t="s">
        <v>117</v>
      </c>
      <c r="CON1" s="3" t="s">
        <v>117</v>
      </c>
      <c r="CPD1" s="3" t="s">
        <v>117</v>
      </c>
      <c r="CPT1" s="3" t="s">
        <v>117</v>
      </c>
      <c r="CQJ1" s="3" t="s">
        <v>117</v>
      </c>
      <c r="CQZ1" s="3" t="s">
        <v>117</v>
      </c>
      <c r="CRP1" s="3" t="s">
        <v>117</v>
      </c>
      <c r="CSF1" s="3" t="s">
        <v>117</v>
      </c>
      <c r="CSV1" s="3" t="s">
        <v>117</v>
      </c>
      <c r="CTL1" s="3" t="s">
        <v>117</v>
      </c>
      <c r="CUB1" s="3" t="s">
        <v>117</v>
      </c>
      <c r="CUR1" s="3" t="s">
        <v>117</v>
      </c>
      <c r="CVH1" s="3" t="s">
        <v>117</v>
      </c>
      <c r="CVX1" s="3" t="s">
        <v>117</v>
      </c>
      <c r="CWN1" s="3" t="s">
        <v>117</v>
      </c>
      <c r="CXD1" s="3" t="s">
        <v>117</v>
      </c>
      <c r="CXT1" s="3" t="s">
        <v>117</v>
      </c>
      <c r="CYJ1" s="3" t="s">
        <v>117</v>
      </c>
      <c r="CYZ1" s="3" t="s">
        <v>117</v>
      </c>
      <c r="CZP1" s="3" t="s">
        <v>117</v>
      </c>
      <c r="DAF1" s="3" t="s">
        <v>117</v>
      </c>
      <c r="DAV1" s="3" t="s">
        <v>117</v>
      </c>
      <c r="DBL1" s="3" t="s">
        <v>117</v>
      </c>
      <c r="DCB1" s="3" t="s">
        <v>117</v>
      </c>
      <c r="DCR1" s="3" t="s">
        <v>117</v>
      </c>
      <c r="DDH1" s="3" t="s">
        <v>117</v>
      </c>
      <c r="DDX1" s="3" t="s">
        <v>117</v>
      </c>
      <c r="DEN1" s="3" t="s">
        <v>117</v>
      </c>
      <c r="DFD1" s="3" t="s">
        <v>117</v>
      </c>
      <c r="DFT1" s="3" t="s">
        <v>117</v>
      </c>
      <c r="DGJ1" s="3" t="s">
        <v>117</v>
      </c>
      <c r="DGZ1" s="3" t="s">
        <v>117</v>
      </c>
      <c r="DHP1" s="3" t="s">
        <v>117</v>
      </c>
      <c r="DIF1" s="3" t="s">
        <v>117</v>
      </c>
      <c r="DIV1" s="3" t="s">
        <v>117</v>
      </c>
      <c r="DJL1" s="3" t="s">
        <v>117</v>
      </c>
      <c r="DKB1" s="3" t="s">
        <v>117</v>
      </c>
      <c r="DKR1" s="3" t="s">
        <v>117</v>
      </c>
      <c r="DLH1" s="3" t="s">
        <v>117</v>
      </c>
      <c r="DLX1" s="3" t="s">
        <v>117</v>
      </c>
      <c r="DMN1" s="3" t="s">
        <v>117</v>
      </c>
      <c r="DND1" s="3" t="s">
        <v>117</v>
      </c>
      <c r="DNT1" s="3" t="s">
        <v>117</v>
      </c>
      <c r="DOJ1" s="3" t="s">
        <v>117</v>
      </c>
      <c r="DOZ1" s="3" t="s">
        <v>117</v>
      </c>
      <c r="DPP1" s="3" t="s">
        <v>117</v>
      </c>
      <c r="DQF1" s="3" t="s">
        <v>117</v>
      </c>
      <c r="DQV1" s="3" t="s">
        <v>117</v>
      </c>
      <c r="DRL1" s="3" t="s">
        <v>117</v>
      </c>
      <c r="DSB1" s="3" t="s">
        <v>117</v>
      </c>
      <c r="DSR1" s="3" t="s">
        <v>117</v>
      </c>
      <c r="DTH1" s="3" t="s">
        <v>117</v>
      </c>
      <c r="DTX1" s="3" t="s">
        <v>117</v>
      </c>
      <c r="DUN1" s="3" t="s">
        <v>117</v>
      </c>
      <c r="DVD1" s="3" t="s">
        <v>117</v>
      </c>
      <c r="DVT1" s="3" t="s">
        <v>117</v>
      </c>
      <c r="DWJ1" s="3" t="s">
        <v>117</v>
      </c>
      <c r="DWZ1" s="3" t="s">
        <v>117</v>
      </c>
      <c r="DXP1" s="3" t="s">
        <v>117</v>
      </c>
      <c r="DYF1" s="3" t="s">
        <v>117</v>
      </c>
      <c r="DYV1" s="3" t="s">
        <v>117</v>
      </c>
      <c r="DZL1" s="3" t="s">
        <v>117</v>
      </c>
      <c r="EAB1" s="3" t="s">
        <v>117</v>
      </c>
      <c r="EAR1" s="3" t="s">
        <v>117</v>
      </c>
      <c r="EBH1" s="3" t="s">
        <v>117</v>
      </c>
      <c r="EBX1" s="3" t="s">
        <v>117</v>
      </c>
      <c r="ECN1" s="3" t="s">
        <v>117</v>
      </c>
      <c r="EDD1" s="3" t="s">
        <v>117</v>
      </c>
      <c r="EDT1" s="3" t="s">
        <v>117</v>
      </c>
      <c r="EEJ1" s="3" t="s">
        <v>117</v>
      </c>
      <c r="EEZ1" s="3" t="s">
        <v>117</v>
      </c>
      <c r="EFP1" s="3" t="s">
        <v>117</v>
      </c>
      <c r="EGF1" s="3" t="s">
        <v>117</v>
      </c>
      <c r="EGV1" s="3" t="s">
        <v>117</v>
      </c>
      <c r="EHL1" s="3" t="s">
        <v>117</v>
      </c>
      <c r="EIB1" s="3" t="s">
        <v>117</v>
      </c>
      <c r="EIR1" s="3" t="s">
        <v>117</v>
      </c>
      <c r="EJH1" s="3" t="s">
        <v>117</v>
      </c>
      <c r="EJX1" s="3" t="s">
        <v>117</v>
      </c>
      <c r="EKN1" s="3" t="s">
        <v>117</v>
      </c>
      <c r="ELD1" s="3" t="s">
        <v>117</v>
      </c>
      <c r="ELT1" s="3" t="s">
        <v>117</v>
      </c>
      <c r="EMJ1" s="3" t="s">
        <v>117</v>
      </c>
      <c r="EMZ1" s="3" t="s">
        <v>117</v>
      </c>
      <c r="ENP1" s="3" t="s">
        <v>117</v>
      </c>
      <c r="EOF1" s="3" t="s">
        <v>117</v>
      </c>
      <c r="EOV1" s="3" t="s">
        <v>117</v>
      </c>
      <c r="EPL1" s="3" t="s">
        <v>117</v>
      </c>
      <c r="EQB1" s="3" t="s">
        <v>117</v>
      </c>
      <c r="EQR1" s="3" t="s">
        <v>117</v>
      </c>
      <c r="ERH1" s="3" t="s">
        <v>117</v>
      </c>
      <c r="ERX1" s="3" t="s">
        <v>117</v>
      </c>
      <c r="ESN1" s="3" t="s">
        <v>117</v>
      </c>
      <c r="ETD1" s="3" t="s">
        <v>117</v>
      </c>
      <c r="ETT1" s="3" t="s">
        <v>117</v>
      </c>
      <c r="EUJ1" s="3" t="s">
        <v>117</v>
      </c>
      <c r="EUZ1" s="3" t="s">
        <v>117</v>
      </c>
      <c r="EVP1" s="3" t="s">
        <v>117</v>
      </c>
      <c r="EWF1" s="3" t="s">
        <v>117</v>
      </c>
      <c r="EWV1" s="3" t="s">
        <v>117</v>
      </c>
      <c r="EXL1" s="3" t="s">
        <v>117</v>
      </c>
      <c r="EYB1" s="3" t="s">
        <v>117</v>
      </c>
      <c r="EYR1" s="3" t="s">
        <v>117</v>
      </c>
      <c r="EZH1" s="3" t="s">
        <v>117</v>
      </c>
      <c r="EZX1" s="3" t="s">
        <v>117</v>
      </c>
      <c r="FAN1" s="3" t="s">
        <v>117</v>
      </c>
      <c r="FBD1" s="3" t="s">
        <v>117</v>
      </c>
      <c r="FBT1" s="3" t="s">
        <v>117</v>
      </c>
      <c r="FCJ1" s="3" t="s">
        <v>117</v>
      </c>
      <c r="FCZ1" s="3" t="s">
        <v>117</v>
      </c>
      <c r="FDP1" s="3" t="s">
        <v>117</v>
      </c>
      <c r="FEF1" s="3" t="s">
        <v>117</v>
      </c>
      <c r="FEV1" s="3" t="s">
        <v>117</v>
      </c>
      <c r="FFL1" s="3" t="s">
        <v>117</v>
      </c>
      <c r="FGB1" s="3" t="s">
        <v>117</v>
      </c>
      <c r="FGR1" s="3" t="s">
        <v>117</v>
      </c>
      <c r="FHH1" s="3" t="s">
        <v>117</v>
      </c>
      <c r="FHX1" s="3" t="s">
        <v>117</v>
      </c>
      <c r="FIN1" s="3" t="s">
        <v>117</v>
      </c>
      <c r="FJD1" s="3" t="s">
        <v>117</v>
      </c>
      <c r="FJT1" s="3" t="s">
        <v>117</v>
      </c>
      <c r="FKJ1" s="3" t="s">
        <v>117</v>
      </c>
      <c r="FKZ1" s="3" t="s">
        <v>117</v>
      </c>
      <c r="FLP1" s="3" t="s">
        <v>117</v>
      </c>
      <c r="FMF1" s="3" t="s">
        <v>117</v>
      </c>
      <c r="FMV1" s="3" t="s">
        <v>117</v>
      </c>
      <c r="FNL1" s="3" t="s">
        <v>117</v>
      </c>
      <c r="FOB1" s="3" t="s">
        <v>117</v>
      </c>
      <c r="FOR1" s="3" t="s">
        <v>117</v>
      </c>
      <c r="FPH1" s="3" t="s">
        <v>117</v>
      </c>
      <c r="FPX1" s="3" t="s">
        <v>117</v>
      </c>
      <c r="FQN1" s="3" t="s">
        <v>117</v>
      </c>
      <c r="FRD1" s="3" t="s">
        <v>117</v>
      </c>
      <c r="FRT1" s="3" t="s">
        <v>117</v>
      </c>
      <c r="FSJ1" s="3" t="s">
        <v>117</v>
      </c>
      <c r="FSZ1" s="3" t="s">
        <v>117</v>
      </c>
      <c r="FTP1" s="3" t="s">
        <v>117</v>
      </c>
      <c r="FUF1" s="3" t="s">
        <v>117</v>
      </c>
      <c r="FUV1" s="3" t="s">
        <v>117</v>
      </c>
      <c r="FVL1" s="3" t="s">
        <v>117</v>
      </c>
      <c r="FWB1" s="3" t="s">
        <v>117</v>
      </c>
      <c r="FWR1" s="3" t="s">
        <v>117</v>
      </c>
      <c r="FXH1" s="3" t="s">
        <v>117</v>
      </c>
      <c r="FXX1" s="3" t="s">
        <v>117</v>
      </c>
      <c r="FYN1" s="3" t="s">
        <v>117</v>
      </c>
      <c r="FZD1" s="3" t="s">
        <v>117</v>
      </c>
      <c r="FZT1" s="3" t="s">
        <v>117</v>
      </c>
      <c r="GAJ1" s="3" t="s">
        <v>117</v>
      </c>
      <c r="GAZ1" s="3" t="s">
        <v>117</v>
      </c>
      <c r="GBP1" s="3" t="s">
        <v>117</v>
      </c>
      <c r="GCF1" s="3" t="s">
        <v>117</v>
      </c>
      <c r="GCV1" s="3" t="s">
        <v>117</v>
      </c>
      <c r="GDL1" s="3" t="s">
        <v>117</v>
      </c>
      <c r="GEB1" s="3" t="s">
        <v>117</v>
      </c>
      <c r="GER1" s="3" t="s">
        <v>117</v>
      </c>
      <c r="GFH1" s="3" t="s">
        <v>117</v>
      </c>
      <c r="GFX1" s="3" t="s">
        <v>117</v>
      </c>
      <c r="GGN1" s="3" t="s">
        <v>117</v>
      </c>
      <c r="GHD1" s="3" t="s">
        <v>117</v>
      </c>
      <c r="GHT1" s="3" t="s">
        <v>117</v>
      </c>
      <c r="GIJ1" s="3" t="s">
        <v>117</v>
      </c>
      <c r="GIZ1" s="3" t="s">
        <v>117</v>
      </c>
      <c r="GJP1" s="3" t="s">
        <v>117</v>
      </c>
      <c r="GKF1" s="3" t="s">
        <v>117</v>
      </c>
      <c r="GKV1" s="3" t="s">
        <v>117</v>
      </c>
      <c r="GLL1" s="3" t="s">
        <v>117</v>
      </c>
      <c r="GMB1" s="3" t="s">
        <v>117</v>
      </c>
      <c r="GMR1" s="3" t="s">
        <v>117</v>
      </c>
      <c r="GNH1" s="3" t="s">
        <v>117</v>
      </c>
      <c r="GNX1" s="3" t="s">
        <v>117</v>
      </c>
      <c r="GON1" s="3" t="s">
        <v>117</v>
      </c>
      <c r="GPD1" s="3" t="s">
        <v>117</v>
      </c>
      <c r="GPT1" s="3" t="s">
        <v>117</v>
      </c>
      <c r="GQJ1" s="3" t="s">
        <v>117</v>
      </c>
      <c r="GQZ1" s="3" t="s">
        <v>117</v>
      </c>
      <c r="GRP1" s="3" t="s">
        <v>117</v>
      </c>
      <c r="GSF1" s="3" t="s">
        <v>117</v>
      </c>
      <c r="GSV1" s="3" t="s">
        <v>117</v>
      </c>
      <c r="GTL1" s="3" t="s">
        <v>117</v>
      </c>
      <c r="GUB1" s="3" t="s">
        <v>117</v>
      </c>
      <c r="GUR1" s="3" t="s">
        <v>117</v>
      </c>
      <c r="GVH1" s="3" t="s">
        <v>117</v>
      </c>
      <c r="GVX1" s="3" t="s">
        <v>117</v>
      </c>
      <c r="GWN1" s="3" t="s">
        <v>117</v>
      </c>
      <c r="GXD1" s="3" t="s">
        <v>117</v>
      </c>
      <c r="GXT1" s="3" t="s">
        <v>117</v>
      </c>
      <c r="GYJ1" s="3" t="s">
        <v>117</v>
      </c>
      <c r="GYZ1" s="3" t="s">
        <v>117</v>
      </c>
      <c r="GZP1" s="3" t="s">
        <v>117</v>
      </c>
      <c r="HAF1" s="3" t="s">
        <v>117</v>
      </c>
      <c r="HAV1" s="3" t="s">
        <v>117</v>
      </c>
      <c r="HBL1" s="3" t="s">
        <v>117</v>
      </c>
      <c r="HCB1" s="3" t="s">
        <v>117</v>
      </c>
      <c r="HCR1" s="3" t="s">
        <v>117</v>
      </c>
      <c r="HDH1" s="3" t="s">
        <v>117</v>
      </c>
      <c r="HDX1" s="3" t="s">
        <v>117</v>
      </c>
      <c r="HEN1" s="3" t="s">
        <v>117</v>
      </c>
      <c r="HFD1" s="3" t="s">
        <v>117</v>
      </c>
      <c r="HFT1" s="3" t="s">
        <v>117</v>
      </c>
      <c r="HGJ1" s="3" t="s">
        <v>117</v>
      </c>
      <c r="HGZ1" s="3" t="s">
        <v>117</v>
      </c>
      <c r="HHP1" s="3" t="s">
        <v>117</v>
      </c>
      <c r="HIF1" s="3" t="s">
        <v>117</v>
      </c>
      <c r="HIV1" s="3" t="s">
        <v>117</v>
      </c>
      <c r="HJL1" s="3" t="s">
        <v>117</v>
      </c>
      <c r="HKB1" s="3" t="s">
        <v>117</v>
      </c>
      <c r="HKR1" s="3" t="s">
        <v>117</v>
      </c>
      <c r="HLH1" s="3" t="s">
        <v>117</v>
      </c>
      <c r="HLX1" s="3" t="s">
        <v>117</v>
      </c>
      <c r="HMN1" s="3" t="s">
        <v>117</v>
      </c>
      <c r="HND1" s="3" t="s">
        <v>117</v>
      </c>
      <c r="HNT1" s="3" t="s">
        <v>117</v>
      </c>
      <c r="HOJ1" s="3" t="s">
        <v>117</v>
      </c>
      <c r="HOZ1" s="3" t="s">
        <v>117</v>
      </c>
      <c r="HPP1" s="3" t="s">
        <v>117</v>
      </c>
      <c r="HQF1" s="3" t="s">
        <v>117</v>
      </c>
      <c r="HQV1" s="3" t="s">
        <v>117</v>
      </c>
      <c r="HRL1" s="3" t="s">
        <v>117</v>
      </c>
      <c r="HSB1" s="3" t="s">
        <v>117</v>
      </c>
      <c r="HSR1" s="3" t="s">
        <v>117</v>
      </c>
      <c r="HTH1" s="3" t="s">
        <v>117</v>
      </c>
      <c r="HTX1" s="3" t="s">
        <v>117</v>
      </c>
      <c r="HUN1" s="3" t="s">
        <v>117</v>
      </c>
      <c r="HVD1" s="3" t="s">
        <v>117</v>
      </c>
      <c r="HVT1" s="3" t="s">
        <v>117</v>
      </c>
      <c r="HWJ1" s="3" t="s">
        <v>117</v>
      </c>
      <c r="HWZ1" s="3" t="s">
        <v>117</v>
      </c>
      <c r="HXP1" s="3" t="s">
        <v>117</v>
      </c>
      <c r="HYF1" s="3" t="s">
        <v>117</v>
      </c>
      <c r="HYV1" s="3" t="s">
        <v>117</v>
      </c>
      <c r="HZL1" s="3" t="s">
        <v>117</v>
      </c>
      <c r="IAB1" s="3" t="s">
        <v>117</v>
      </c>
      <c r="IAR1" s="3" t="s">
        <v>117</v>
      </c>
      <c r="IBH1" s="3" t="s">
        <v>117</v>
      </c>
      <c r="IBX1" s="3" t="s">
        <v>117</v>
      </c>
      <c r="ICN1" s="3" t="s">
        <v>117</v>
      </c>
      <c r="IDD1" s="3" t="s">
        <v>117</v>
      </c>
      <c r="IDT1" s="3" t="s">
        <v>117</v>
      </c>
      <c r="IEJ1" s="3" t="s">
        <v>117</v>
      </c>
      <c r="IEZ1" s="3" t="s">
        <v>117</v>
      </c>
      <c r="IFP1" s="3" t="s">
        <v>117</v>
      </c>
      <c r="IGF1" s="3" t="s">
        <v>117</v>
      </c>
      <c r="IGV1" s="3" t="s">
        <v>117</v>
      </c>
      <c r="IHL1" s="3" t="s">
        <v>117</v>
      </c>
      <c r="IIB1" s="3" t="s">
        <v>117</v>
      </c>
      <c r="IIR1" s="3" t="s">
        <v>117</v>
      </c>
      <c r="IJH1" s="3" t="s">
        <v>117</v>
      </c>
      <c r="IJX1" s="3" t="s">
        <v>117</v>
      </c>
      <c r="IKN1" s="3" t="s">
        <v>117</v>
      </c>
      <c r="ILD1" s="3" t="s">
        <v>117</v>
      </c>
      <c r="ILT1" s="3" t="s">
        <v>117</v>
      </c>
      <c r="IMJ1" s="3" t="s">
        <v>117</v>
      </c>
      <c r="IMZ1" s="3" t="s">
        <v>117</v>
      </c>
      <c r="INP1" s="3" t="s">
        <v>117</v>
      </c>
      <c r="IOF1" s="3" t="s">
        <v>117</v>
      </c>
      <c r="IOV1" s="3" t="s">
        <v>117</v>
      </c>
      <c r="IPL1" s="3" t="s">
        <v>117</v>
      </c>
      <c r="IQB1" s="3" t="s">
        <v>117</v>
      </c>
      <c r="IQR1" s="3" t="s">
        <v>117</v>
      </c>
      <c r="IRH1" s="3" t="s">
        <v>117</v>
      </c>
      <c r="IRX1" s="3" t="s">
        <v>117</v>
      </c>
      <c r="ISN1" s="3" t="s">
        <v>117</v>
      </c>
      <c r="ITD1" s="3" t="s">
        <v>117</v>
      </c>
      <c r="ITT1" s="3" t="s">
        <v>117</v>
      </c>
      <c r="IUJ1" s="3" t="s">
        <v>117</v>
      </c>
      <c r="IUZ1" s="3" t="s">
        <v>117</v>
      </c>
      <c r="IVP1" s="3" t="s">
        <v>117</v>
      </c>
      <c r="IWF1" s="3" t="s">
        <v>117</v>
      </c>
      <c r="IWV1" s="3" t="s">
        <v>117</v>
      </c>
      <c r="IXL1" s="3" t="s">
        <v>117</v>
      </c>
      <c r="IYB1" s="3" t="s">
        <v>117</v>
      </c>
      <c r="IYR1" s="3" t="s">
        <v>117</v>
      </c>
      <c r="IZH1" s="3" t="s">
        <v>117</v>
      </c>
      <c r="IZX1" s="3" t="s">
        <v>117</v>
      </c>
      <c r="JAN1" s="3" t="s">
        <v>117</v>
      </c>
      <c r="JBD1" s="3" t="s">
        <v>117</v>
      </c>
      <c r="JBT1" s="3" t="s">
        <v>117</v>
      </c>
      <c r="JCJ1" s="3" t="s">
        <v>117</v>
      </c>
      <c r="JCZ1" s="3" t="s">
        <v>117</v>
      </c>
      <c r="JDP1" s="3" t="s">
        <v>117</v>
      </c>
      <c r="JEF1" s="3" t="s">
        <v>117</v>
      </c>
      <c r="JEV1" s="3" t="s">
        <v>117</v>
      </c>
      <c r="JFL1" s="3" t="s">
        <v>117</v>
      </c>
      <c r="JGB1" s="3" t="s">
        <v>117</v>
      </c>
      <c r="JGR1" s="3" t="s">
        <v>117</v>
      </c>
      <c r="JHH1" s="3" t="s">
        <v>117</v>
      </c>
      <c r="JHX1" s="3" t="s">
        <v>117</v>
      </c>
      <c r="JIN1" s="3" t="s">
        <v>117</v>
      </c>
      <c r="JJD1" s="3" t="s">
        <v>117</v>
      </c>
      <c r="JJT1" s="3" t="s">
        <v>117</v>
      </c>
      <c r="JKJ1" s="3" t="s">
        <v>117</v>
      </c>
      <c r="JKZ1" s="3" t="s">
        <v>117</v>
      </c>
      <c r="JLP1" s="3" t="s">
        <v>117</v>
      </c>
      <c r="JMF1" s="3" t="s">
        <v>117</v>
      </c>
      <c r="JMV1" s="3" t="s">
        <v>117</v>
      </c>
      <c r="JNL1" s="3" t="s">
        <v>117</v>
      </c>
      <c r="JOB1" s="3" t="s">
        <v>117</v>
      </c>
      <c r="JOR1" s="3" t="s">
        <v>117</v>
      </c>
      <c r="JPH1" s="3" t="s">
        <v>117</v>
      </c>
      <c r="JPX1" s="3" t="s">
        <v>117</v>
      </c>
      <c r="JQN1" s="3" t="s">
        <v>117</v>
      </c>
      <c r="JRD1" s="3" t="s">
        <v>117</v>
      </c>
      <c r="JRT1" s="3" t="s">
        <v>117</v>
      </c>
      <c r="JSJ1" s="3" t="s">
        <v>117</v>
      </c>
      <c r="JSZ1" s="3" t="s">
        <v>117</v>
      </c>
      <c r="JTP1" s="3" t="s">
        <v>117</v>
      </c>
      <c r="JUF1" s="3" t="s">
        <v>117</v>
      </c>
      <c r="JUV1" s="3" t="s">
        <v>117</v>
      </c>
      <c r="JVL1" s="3" t="s">
        <v>117</v>
      </c>
      <c r="JWB1" s="3" t="s">
        <v>117</v>
      </c>
      <c r="JWR1" s="3" t="s">
        <v>117</v>
      </c>
      <c r="JXH1" s="3" t="s">
        <v>117</v>
      </c>
      <c r="JXX1" s="3" t="s">
        <v>117</v>
      </c>
      <c r="JYN1" s="3" t="s">
        <v>117</v>
      </c>
      <c r="JZD1" s="3" t="s">
        <v>117</v>
      </c>
      <c r="JZT1" s="3" t="s">
        <v>117</v>
      </c>
      <c r="KAJ1" s="3" t="s">
        <v>117</v>
      </c>
      <c r="KAZ1" s="3" t="s">
        <v>117</v>
      </c>
      <c r="KBP1" s="3" t="s">
        <v>117</v>
      </c>
      <c r="KCF1" s="3" t="s">
        <v>117</v>
      </c>
      <c r="KCV1" s="3" t="s">
        <v>117</v>
      </c>
      <c r="KDL1" s="3" t="s">
        <v>117</v>
      </c>
      <c r="KEB1" s="3" t="s">
        <v>117</v>
      </c>
      <c r="KER1" s="3" t="s">
        <v>117</v>
      </c>
      <c r="KFH1" s="3" t="s">
        <v>117</v>
      </c>
      <c r="KFX1" s="3" t="s">
        <v>117</v>
      </c>
      <c r="KGN1" s="3" t="s">
        <v>117</v>
      </c>
      <c r="KHD1" s="3" t="s">
        <v>117</v>
      </c>
      <c r="KHT1" s="3" t="s">
        <v>117</v>
      </c>
      <c r="KIJ1" s="3" t="s">
        <v>117</v>
      </c>
      <c r="KIZ1" s="3" t="s">
        <v>117</v>
      </c>
      <c r="KJP1" s="3" t="s">
        <v>117</v>
      </c>
      <c r="KKF1" s="3" t="s">
        <v>117</v>
      </c>
      <c r="KKV1" s="3" t="s">
        <v>117</v>
      </c>
      <c r="KLL1" s="3" t="s">
        <v>117</v>
      </c>
      <c r="KMB1" s="3" t="s">
        <v>117</v>
      </c>
      <c r="KMR1" s="3" t="s">
        <v>117</v>
      </c>
      <c r="KNH1" s="3" t="s">
        <v>117</v>
      </c>
      <c r="KNX1" s="3" t="s">
        <v>117</v>
      </c>
      <c r="KON1" s="3" t="s">
        <v>117</v>
      </c>
      <c r="KPD1" s="3" t="s">
        <v>117</v>
      </c>
      <c r="KPT1" s="3" t="s">
        <v>117</v>
      </c>
      <c r="KQJ1" s="3" t="s">
        <v>117</v>
      </c>
      <c r="KQZ1" s="3" t="s">
        <v>117</v>
      </c>
      <c r="KRP1" s="3" t="s">
        <v>117</v>
      </c>
      <c r="KSF1" s="3" t="s">
        <v>117</v>
      </c>
      <c r="KSV1" s="3" t="s">
        <v>117</v>
      </c>
      <c r="KTL1" s="3" t="s">
        <v>117</v>
      </c>
      <c r="KUB1" s="3" t="s">
        <v>117</v>
      </c>
      <c r="KUR1" s="3" t="s">
        <v>117</v>
      </c>
      <c r="KVH1" s="3" t="s">
        <v>117</v>
      </c>
      <c r="KVX1" s="3" t="s">
        <v>117</v>
      </c>
      <c r="KWN1" s="3" t="s">
        <v>117</v>
      </c>
      <c r="KXD1" s="3" t="s">
        <v>117</v>
      </c>
      <c r="KXT1" s="3" t="s">
        <v>117</v>
      </c>
      <c r="KYJ1" s="3" t="s">
        <v>117</v>
      </c>
      <c r="KYZ1" s="3" t="s">
        <v>117</v>
      </c>
      <c r="KZP1" s="3" t="s">
        <v>117</v>
      </c>
      <c r="LAF1" s="3" t="s">
        <v>117</v>
      </c>
      <c r="LAV1" s="3" t="s">
        <v>117</v>
      </c>
      <c r="LBL1" s="3" t="s">
        <v>117</v>
      </c>
      <c r="LCB1" s="3" t="s">
        <v>117</v>
      </c>
      <c r="LCR1" s="3" t="s">
        <v>117</v>
      </c>
      <c r="LDH1" s="3" t="s">
        <v>117</v>
      </c>
      <c r="LDX1" s="3" t="s">
        <v>117</v>
      </c>
      <c r="LEN1" s="3" t="s">
        <v>117</v>
      </c>
      <c r="LFD1" s="3" t="s">
        <v>117</v>
      </c>
      <c r="LFT1" s="3" t="s">
        <v>117</v>
      </c>
      <c r="LGJ1" s="3" t="s">
        <v>117</v>
      </c>
      <c r="LGZ1" s="3" t="s">
        <v>117</v>
      </c>
      <c r="LHP1" s="3" t="s">
        <v>117</v>
      </c>
      <c r="LIF1" s="3" t="s">
        <v>117</v>
      </c>
      <c r="LIV1" s="3" t="s">
        <v>117</v>
      </c>
      <c r="LJL1" s="3" t="s">
        <v>117</v>
      </c>
      <c r="LKB1" s="3" t="s">
        <v>117</v>
      </c>
      <c r="LKR1" s="3" t="s">
        <v>117</v>
      </c>
      <c r="LLH1" s="3" t="s">
        <v>117</v>
      </c>
      <c r="LLX1" s="3" t="s">
        <v>117</v>
      </c>
      <c r="LMN1" s="3" t="s">
        <v>117</v>
      </c>
      <c r="LND1" s="3" t="s">
        <v>117</v>
      </c>
      <c r="LNT1" s="3" t="s">
        <v>117</v>
      </c>
      <c r="LOJ1" s="3" t="s">
        <v>117</v>
      </c>
      <c r="LOZ1" s="3" t="s">
        <v>117</v>
      </c>
      <c r="LPP1" s="3" t="s">
        <v>117</v>
      </c>
      <c r="LQF1" s="3" t="s">
        <v>117</v>
      </c>
      <c r="LQV1" s="3" t="s">
        <v>117</v>
      </c>
      <c r="LRL1" s="3" t="s">
        <v>117</v>
      </c>
      <c r="LSB1" s="3" t="s">
        <v>117</v>
      </c>
      <c r="LSR1" s="3" t="s">
        <v>117</v>
      </c>
      <c r="LTH1" s="3" t="s">
        <v>117</v>
      </c>
      <c r="LTX1" s="3" t="s">
        <v>117</v>
      </c>
      <c r="LUN1" s="3" t="s">
        <v>117</v>
      </c>
      <c r="LVD1" s="3" t="s">
        <v>117</v>
      </c>
      <c r="LVT1" s="3" t="s">
        <v>117</v>
      </c>
      <c r="LWJ1" s="3" t="s">
        <v>117</v>
      </c>
      <c r="LWZ1" s="3" t="s">
        <v>117</v>
      </c>
      <c r="LXP1" s="3" t="s">
        <v>117</v>
      </c>
      <c r="LYF1" s="3" t="s">
        <v>117</v>
      </c>
      <c r="LYV1" s="3" t="s">
        <v>117</v>
      </c>
      <c r="LZL1" s="3" t="s">
        <v>117</v>
      </c>
      <c r="MAB1" s="3" t="s">
        <v>117</v>
      </c>
      <c r="MAR1" s="3" t="s">
        <v>117</v>
      </c>
      <c r="MBH1" s="3" t="s">
        <v>117</v>
      </c>
      <c r="MBX1" s="3" t="s">
        <v>117</v>
      </c>
      <c r="MCN1" s="3" t="s">
        <v>117</v>
      </c>
      <c r="MDD1" s="3" t="s">
        <v>117</v>
      </c>
      <c r="MDT1" s="3" t="s">
        <v>117</v>
      </c>
      <c r="MEJ1" s="3" t="s">
        <v>117</v>
      </c>
      <c r="MEZ1" s="3" t="s">
        <v>117</v>
      </c>
      <c r="MFP1" s="3" t="s">
        <v>117</v>
      </c>
      <c r="MGF1" s="3" t="s">
        <v>117</v>
      </c>
      <c r="MGV1" s="3" t="s">
        <v>117</v>
      </c>
      <c r="MHL1" s="3" t="s">
        <v>117</v>
      </c>
      <c r="MIB1" s="3" t="s">
        <v>117</v>
      </c>
      <c r="MIR1" s="3" t="s">
        <v>117</v>
      </c>
      <c r="MJH1" s="3" t="s">
        <v>117</v>
      </c>
      <c r="MJX1" s="3" t="s">
        <v>117</v>
      </c>
      <c r="MKN1" s="3" t="s">
        <v>117</v>
      </c>
      <c r="MLD1" s="3" t="s">
        <v>117</v>
      </c>
      <c r="MLT1" s="3" t="s">
        <v>117</v>
      </c>
      <c r="MMJ1" s="3" t="s">
        <v>117</v>
      </c>
      <c r="MMZ1" s="3" t="s">
        <v>117</v>
      </c>
      <c r="MNP1" s="3" t="s">
        <v>117</v>
      </c>
      <c r="MOF1" s="3" t="s">
        <v>117</v>
      </c>
      <c r="MOV1" s="3" t="s">
        <v>117</v>
      </c>
      <c r="MPL1" s="3" t="s">
        <v>117</v>
      </c>
      <c r="MQB1" s="3" t="s">
        <v>117</v>
      </c>
      <c r="MQR1" s="3" t="s">
        <v>117</v>
      </c>
      <c r="MRH1" s="3" t="s">
        <v>117</v>
      </c>
      <c r="MRX1" s="3" t="s">
        <v>117</v>
      </c>
      <c r="MSN1" s="3" t="s">
        <v>117</v>
      </c>
      <c r="MTD1" s="3" t="s">
        <v>117</v>
      </c>
      <c r="MTT1" s="3" t="s">
        <v>117</v>
      </c>
      <c r="MUJ1" s="3" t="s">
        <v>117</v>
      </c>
      <c r="MUZ1" s="3" t="s">
        <v>117</v>
      </c>
      <c r="MVP1" s="3" t="s">
        <v>117</v>
      </c>
      <c r="MWF1" s="3" t="s">
        <v>117</v>
      </c>
      <c r="MWV1" s="3" t="s">
        <v>117</v>
      </c>
      <c r="MXL1" s="3" t="s">
        <v>117</v>
      </c>
      <c r="MYB1" s="3" t="s">
        <v>117</v>
      </c>
      <c r="MYR1" s="3" t="s">
        <v>117</v>
      </c>
      <c r="MZH1" s="3" t="s">
        <v>117</v>
      </c>
      <c r="MZX1" s="3" t="s">
        <v>117</v>
      </c>
      <c r="NAN1" s="3" t="s">
        <v>117</v>
      </c>
      <c r="NBD1" s="3" t="s">
        <v>117</v>
      </c>
      <c r="NBT1" s="3" t="s">
        <v>117</v>
      </c>
      <c r="NCJ1" s="3" t="s">
        <v>117</v>
      </c>
      <c r="NCZ1" s="3" t="s">
        <v>117</v>
      </c>
      <c r="NDP1" s="3" t="s">
        <v>117</v>
      </c>
      <c r="NEF1" s="3" t="s">
        <v>117</v>
      </c>
      <c r="NEV1" s="3" t="s">
        <v>117</v>
      </c>
      <c r="NFL1" s="3" t="s">
        <v>117</v>
      </c>
      <c r="NGB1" s="3" t="s">
        <v>117</v>
      </c>
      <c r="NGR1" s="3" t="s">
        <v>117</v>
      </c>
      <c r="NHH1" s="3" t="s">
        <v>117</v>
      </c>
      <c r="NHX1" s="3" t="s">
        <v>117</v>
      </c>
      <c r="NIN1" s="3" t="s">
        <v>117</v>
      </c>
      <c r="NJD1" s="3" t="s">
        <v>117</v>
      </c>
      <c r="NJT1" s="3" t="s">
        <v>117</v>
      </c>
      <c r="NKJ1" s="3" t="s">
        <v>117</v>
      </c>
      <c r="NKZ1" s="3" t="s">
        <v>117</v>
      </c>
      <c r="NLP1" s="3" t="s">
        <v>117</v>
      </c>
      <c r="NMF1" s="3" t="s">
        <v>117</v>
      </c>
      <c r="NMV1" s="3" t="s">
        <v>117</v>
      </c>
      <c r="NNL1" s="3" t="s">
        <v>117</v>
      </c>
      <c r="NOB1" s="3" t="s">
        <v>117</v>
      </c>
      <c r="NOR1" s="3" t="s">
        <v>117</v>
      </c>
      <c r="NPH1" s="3" t="s">
        <v>117</v>
      </c>
      <c r="NPX1" s="3" t="s">
        <v>117</v>
      </c>
      <c r="NQN1" s="3" t="s">
        <v>117</v>
      </c>
      <c r="NRD1" s="3" t="s">
        <v>117</v>
      </c>
      <c r="NRT1" s="3" t="s">
        <v>117</v>
      </c>
      <c r="NSJ1" s="3" t="s">
        <v>117</v>
      </c>
      <c r="NSZ1" s="3" t="s">
        <v>117</v>
      </c>
      <c r="NTP1" s="3" t="s">
        <v>117</v>
      </c>
      <c r="NUF1" s="3" t="s">
        <v>117</v>
      </c>
      <c r="NUV1" s="3" t="s">
        <v>117</v>
      </c>
      <c r="NVL1" s="3" t="s">
        <v>117</v>
      </c>
      <c r="NWB1" s="3" t="s">
        <v>117</v>
      </c>
      <c r="NWR1" s="3" t="s">
        <v>117</v>
      </c>
      <c r="NXH1" s="3" t="s">
        <v>117</v>
      </c>
      <c r="NXX1" s="3" t="s">
        <v>117</v>
      </c>
      <c r="NYN1" s="3" t="s">
        <v>117</v>
      </c>
      <c r="NZD1" s="3" t="s">
        <v>117</v>
      </c>
      <c r="NZT1" s="3" t="s">
        <v>117</v>
      </c>
      <c r="OAJ1" s="3" t="s">
        <v>117</v>
      </c>
      <c r="OAZ1" s="3" t="s">
        <v>117</v>
      </c>
      <c r="OBP1" s="3" t="s">
        <v>117</v>
      </c>
      <c r="OCF1" s="3" t="s">
        <v>117</v>
      </c>
      <c r="OCV1" s="3" t="s">
        <v>117</v>
      </c>
      <c r="ODL1" s="3" t="s">
        <v>117</v>
      </c>
      <c r="OEB1" s="3" t="s">
        <v>117</v>
      </c>
      <c r="OER1" s="3" t="s">
        <v>117</v>
      </c>
      <c r="OFH1" s="3" t="s">
        <v>117</v>
      </c>
      <c r="OFX1" s="3" t="s">
        <v>117</v>
      </c>
      <c r="OGN1" s="3" t="s">
        <v>117</v>
      </c>
      <c r="OHD1" s="3" t="s">
        <v>117</v>
      </c>
      <c r="OHT1" s="3" t="s">
        <v>117</v>
      </c>
      <c r="OIJ1" s="3" t="s">
        <v>117</v>
      </c>
      <c r="OIZ1" s="3" t="s">
        <v>117</v>
      </c>
      <c r="OJP1" s="3" t="s">
        <v>117</v>
      </c>
      <c r="OKF1" s="3" t="s">
        <v>117</v>
      </c>
      <c r="OKV1" s="3" t="s">
        <v>117</v>
      </c>
      <c r="OLL1" s="3" t="s">
        <v>117</v>
      </c>
      <c r="OMB1" s="3" t="s">
        <v>117</v>
      </c>
      <c r="OMR1" s="3" t="s">
        <v>117</v>
      </c>
      <c r="ONH1" s="3" t="s">
        <v>117</v>
      </c>
      <c r="ONX1" s="3" t="s">
        <v>117</v>
      </c>
      <c r="OON1" s="3" t="s">
        <v>117</v>
      </c>
      <c r="OPD1" s="3" t="s">
        <v>117</v>
      </c>
      <c r="OPT1" s="3" t="s">
        <v>117</v>
      </c>
      <c r="OQJ1" s="3" t="s">
        <v>117</v>
      </c>
      <c r="OQZ1" s="3" t="s">
        <v>117</v>
      </c>
      <c r="ORP1" s="3" t="s">
        <v>117</v>
      </c>
      <c r="OSF1" s="3" t="s">
        <v>117</v>
      </c>
      <c r="OSV1" s="3" t="s">
        <v>117</v>
      </c>
      <c r="OTL1" s="3" t="s">
        <v>117</v>
      </c>
      <c r="OUB1" s="3" t="s">
        <v>117</v>
      </c>
      <c r="OUR1" s="3" t="s">
        <v>117</v>
      </c>
      <c r="OVH1" s="3" t="s">
        <v>117</v>
      </c>
      <c r="OVX1" s="3" t="s">
        <v>117</v>
      </c>
      <c r="OWN1" s="3" t="s">
        <v>117</v>
      </c>
      <c r="OXD1" s="3" t="s">
        <v>117</v>
      </c>
      <c r="OXT1" s="3" t="s">
        <v>117</v>
      </c>
      <c r="OYJ1" s="3" t="s">
        <v>117</v>
      </c>
      <c r="OYZ1" s="3" t="s">
        <v>117</v>
      </c>
      <c r="OZP1" s="3" t="s">
        <v>117</v>
      </c>
      <c r="PAF1" s="3" t="s">
        <v>117</v>
      </c>
      <c r="PAV1" s="3" t="s">
        <v>117</v>
      </c>
      <c r="PBL1" s="3" t="s">
        <v>117</v>
      </c>
      <c r="PCB1" s="3" t="s">
        <v>117</v>
      </c>
      <c r="PCR1" s="3" t="s">
        <v>117</v>
      </c>
      <c r="PDH1" s="3" t="s">
        <v>117</v>
      </c>
      <c r="PDX1" s="3" t="s">
        <v>117</v>
      </c>
      <c r="PEN1" s="3" t="s">
        <v>117</v>
      </c>
      <c r="PFD1" s="3" t="s">
        <v>117</v>
      </c>
      <c r="PFT1" s="3" t="s">
        <v>117</v>
      </c>
      <c r="PGJ1" s="3" t="s">
        <v>117</v>
      </c>
      <c r="PGZ1" s="3" t="s">
        <v>117</v>
      </c>
      <c r="PHP1" s="3" t="s">
        <v>117</v>
      </c>
      <c r="PIF1" s="3" t="s">
        <v>117</v>
      </c>
      <c r="PIV1" s="3" t="s">
        <v>117</v>
      </c>
      <c r="PJL1" s="3" t="s">
        <v>117</v>
      </c>
      <c r="PKB1" s="3" t="s">
        <v>117</v>
      </c>
      <c r="PKR1" s="3" t="s">
        <v>117</v>
      </c>
      <c r="PLH1" s="3" t="s">
        <v>117</v>
      </c>
      <c r="PLX1" s="3" t="s">
        <v>117</v>
      </c>
      <c r="PMN1" s="3" t="s">
        <v>117</v>
      </c>
      <c r="PND1" s="3" t="s">
        <v>117</v>
      </c>
      <c r="PNT1" s="3" t="s">
        <v>117</v>
      </c>
      <c r="POJ1" s="3" t="s">
        <v>117</v>
      </c>
      <c r="POZ1" s="3" t="s">
        <v>117</v>
      </c>
      <c r="PPP1" s="3" t="s">
        <v>117</v>
      </c>
      <c r="PQF1" s="3" t="s">
        <v>117</v>
      </c>
      <c r="PQV1" s="3" t="s">
        <v>117</v>
      </c>
      <c r="PRL1" s="3" t="s">
        <v>117</v>
      </c>
      <c r="PSB1" s="3" t="s">
        <v>117</v>
      </c>
      <c r="PSR1" s="3" t="s">
        <v>117</v>
      </c>
      <c r="PTH1" s="3" t="s">
        <v>117</v>
      </c>
      <c r="PTX1" s="3" t="s">
        <v>117</v>
      </c>
      <c r="PUN1" s="3" t="s">
        <v>117</v>
      </c>
      <c r="PVD1" s="3" t="s">
        <v>117</v>
      </c>
      <c r="PVT1" s="3" t="s">
        <v>117</v>
      </c>
      <c r="PWJ1" s="3" t="s">
        <v>117</v>
      </c>
      <c r="PWZ1" s="3" t="s">
        <v>117</v>
      </c>
      <c r="PXP1" s="3" t="s">
        <v>117</v>
      </c>
      <c r="PYF1" s="3" t="s">
        <v>117</v>
      </c>
      <c r="PYV1" s="3" t="s">
        <v>117</v>
      </c>
      <c r="PZL1" s="3" t="s">
        <v>117</v>
      </c>
      <c r="QAB1" s="3" t="s">
        <v>117</v>
      </c>
      <c r="QAR1" s="3" t="s">
        <v>117</v>
      </c>
      <c r="QBH1" s="3" t="s">
        <v>117</v>
      </c>
      <c r="QBX1" s="3" t="s">
        <v>117</v>
      </c>
      <c r="QCN1" s="3" t="s">
        <v>117</v>
      </c>
      <c r="QDD1" s="3" t="s">
        <v>117</v>
      </c>
      <c r="QDT1" s="3" t="s">
        <v>117</v>
      </c>
      <c r="QEJ1" s="3" t="s">
        <v>117</v>
      </c>
      <c r="QEZ1" s="3" t="s">
        <v>117</v>
      </c>
      <c r="QFP1" s="3" t="s">
        <v>117</v>
      </c>
      <c r="QGF1" s="3" t="s">
        <v>117</v>
      </c>
      <c r="QGV1" s="3" t="s">
        <v>117</v>
      </c>
      <c r="QHL1" s="3" t="s">
        <v>117</v>
      </c>
      <c r="QIB1" s="3" t="s">
        <v>117</v>
      </c>
      <c r="QIR1" s="3" t="s">
        <v>117</v>
      </c>
      <c r="QJH1" s="3" t="s">
        <v>117</v>
      </c>
      <c r="QJX1" s="3" t="s">
        <v>117</v>
      </c>
      <c r="QKN1" s="3" t="s">
        <v>117</v>
      </c>
      <c r="QLD1" s="3" t="s">
        <v>117</v>
      </c>
      <c r="QLT1" s="3" t="s">
        <v>117</v>
      </c>
      <c r="QMJ1" s="3" t="s">
        <v>117</v>
      </c>
      <c r="QMZ1" s="3" t="s">
        <v>117</v>
      </c>
      <c r="QNP1" s="3" t="s">
        <v>117</v>
      </c>
      <c r="QOF1" s="3" t="s">
        <v>117</v>
      </c>
      <c r="QOV1" s="3" t="s">
        <v>117</v>
      </c>
      <c r="QPL1" s="3" t="s">
        <v>117</v>
      </c>
      <c r="QQB1" s="3" t="s">
        <v>117</v>
      </c>
      <c r="QQR1" s="3" t="s">
        <v>117</v>
      </c>
      <c r="QRH1" s="3" t="s">
        <v>117</v>
      </c>
      <c r="QRX1" s="3" t="s">
        <v>117</v>
      </c>
      <c r="QSN1" s="3" t="s">
        <v>117</v>
      </c>
      <c r="QTD1" s="3" t="s">
        <v>117</v>
      </c>
      <c r="QTT1" s="3" t="s">
        <v>117</v>
      </c>
      <c r="QUJ1" s="3" t="s">
        <v>117</v>
      </c>
      <c r="QUZ1" s="3" t="s">
        <v>117</v>
      </c>
      <c r="QVP1" s="3" t="s">
        <v>117</v>
      </c>
      <c r="QWF1" s="3" t="s">
        <v>117</v>
      </c>
      <c r="QWV1" s="3" t="s">
        <v>117</v>
      </c>
      <c r="QXL1" s="3" t="s">
        <v>117</v>
      </c>
      <c r="QYB1" s="3" t="s">
        <v>117</v>
      </c>
      <c r="QYR1" s="3" t="s">
        <v>117</v>
      </c>
      <c r="QZH1" s="3" t="s">
        <v>117</v>
      </c>
      <c r="QZX1" s="3" t="s">
        <v>117</v>
      </c>
      <c r="RAN1" s="3" t="s">
        <v>117</v>
      </c>
      <c r="RBD1" s="3" t="s">
        <v>117</v>
      </c>
      <c r="RBT1" s="3" t="s">
        <v>117</v>
      </c>
      <c r="RCJ1" s="3" t="s">
        <v>117</v>
      </c>
      <c r="RCZ1" s="3" t="s">
        <v>117</v>
      </c>
      <c r="RDP1" s="3" t="s">
        <v>117</v>
      </c>
      <c r="REF1" s="3" t="s">
        <v>117</v>
      </c>
      <c r="REV1" s="3" t="s">
        <v>117</v>
      </c>
      <c r="RFL1" s="3" t="s">
        <v>117</v>
      </c>
      <c r="RGB1" s="3" t="s">
        <v>117</v>
      </c>
      <c r="RGR1" s="3" t="s">
        <v>117</v>
      </c>
      <c r="RHH1" s="3" t="s">
        <v>117</v>
      </c>
      <c r="RHX1" s="3" t="s">
        <v>117</v>
      </c>
      <c r="RIN1" s="3" t="s">
        <v>117</v>
      </c>
      <c r="RJD1" s="3" t="s">
        <v>117</v>
      </c>
      <c r="RJT1" s="3" t="s">
        <v>117</v>
      </c>
      <c r="RKJ1" s="3" t="s">
        <v>117</v>
      </c>
      <c r="RKZ1" s="3" t="s">
        <v>117</v>
      </c>
      <c r="RLP1" s="3" t="s">
        <v>117</v>
      </c>
      <c r="RMF1" s="3" t="s">
        <v>117</v>
      </c>
      <c r="RMV1" s="3" t="s">
        <v>117</v>
      </c>
      <c r="RNL1" s="3" t="s">
        <v>117</v>
      </c>
      <c r="ROB1" s="3" t="s">
        <v>117</v>
      </c>
      <c r="ROR1" s="3" t="s">
        <v>117</v>
      </c>
      <c r="RPH1" s="3" t="s">
        <v>117</v>
      </c>
      <c r="RPX1" s="3" t="s">
        <v>117</v>
      </c>
      <c r="RQN1" s="3" t="s">
        <v>117</v>
      </c>
      <c r="RRD1" s="3" t="s">
        <v>117</v>
      </c>
      <c r="RRT1" s="3" t="s">
        <v>117</v>
      </c>
      <c r="RSJ1" s="3" t="s">
        <v>117</v>
      </c>
      <c r="RSZ1" s="3" t="s">
        <v>117</v>
      </c>
      <c r="RTP1" s="3" t="s">
        <v>117</v>
      </c>
      <c r="RUF1" s="3" t="s">
        <v>117</v>
      </c>
      <c r="RUV1" s="3" t="s">
        <v>117</v>
      </c>
      <c r="RVL1" s="3" t="s">
        <v>117</v>
      </c>
      <c r="RWB1" s="3" t="s">
        <v>117</v>
      </c>
      <c r="RWR1" s="3" t="s">
        <v>117</v>
      </c>
      <c r="RXH1" s="3" t="s">
        <v>117</v>
      </c>
      <c r="RXX1" s="3" t="s">
        <v>117</v>
      </c>
      <c r="RYN1" s="3" t="s">
        <v>117</v>
      </c>
      <c r="RZD1" s="3" t="s">
        <v>117</v>
      </c>
      <c r="RZT1" s="3" t="s">
        <v>117</v>
      </c>
      <c r="SAJ1" s="3" t="s">
        <v>117</v>
      </c>
      <c r="SAZ1" s="3" t="s">
        <v>117</v>
      </c>
      <c r="SBP1" s="3" t="s">
        <v>117</v>
      </c>
      <c r="SCF1" s="3" t="s">
        <v>117</v>
      </c>
      <c r="SCV1" s="3" t="s">
        <v>117</v>
      </c>
      <c r="SDL1" s="3" t="s">
        <v>117</v>
      </c>
      <c r="SEB1" s="3" t="s">
        <v>117</v>
      </c>
      <c r="SER1" s="3" t="s">
        <v>117</v>
      </c>
      <c r="SFH1" s="3" t="s">
        <v>117</v>
      </c>
      <c r="SFX1" s="3" t="s">
        <v>117</v>
      </c>
      <c r="SGN1" s="3" t="s">
        <v>117</v>
      </c>
      <c r="SHD1" s="3" t="s">
        <v>117</v>
      </c>
      <c r="SHT1" s="3" t="s">
        <v>117</v>
      </c>
      <c r="SIJ1" s="3" t="s">
        <v>117</v>
      </c>
      <c r="SIZ1" s="3" t="s">
        <v>117</v>
      </c>
      <c r="SJP1" s="3" t="s">
        <v>117</v>
      </c>
      <c r="SKF1" s="3" t="s">
        <v>117</v>
      </c>
      <c r="SKV1" s="3" t="s">
        <v>117</v>
      </c>
      <c r="SLL1" s="3" t="s">
        <v>117</v>
      </c>
      <c r="SMB1" s="3" t="s">
        <v>117</v>
      </c>
      <c r="SMR1" s="3" t="s">
        <v>117</v>
      </c>
      <c r="SNH1" s="3" t="s">
        <v>117</v>
      </c>
      <c r="SNX1" s="3" t="s">
        <v>117</v>
      </c>
      <c r="SON1" s="3" t="s">
        <v>117</v>
      </c>
      <c r="SPD1" s="3" t="s">
        <v>117</v>
      </c>
      <c r="SPT1" s="3" t="s">
        <v>117</v>
      </c>
      <c r="SQJ1" s="3" t="s">
        <v>117</v>
      </c>
      <c r="SQZ1" s="3" t="s">
        <v>117</v>
      </c>
      <c r="SRP1" s="3" t="s">
        <v>117</v>
      </c>
      <c r="SSF1" s="3" t="s">
        <v>117</v>
      </c>
      <c r="SSV1" s="3" t="s">
        <v>117</v>
      </c>
      <c r="STL1" s="3" t="s">
        <v>117</v>
      </c>
      <c r="SUB1" s="3" t="s">
        <v>117</v>
      </c>
      <c r="SUR1" s="3" t="s">
        <v>117</v>
      </c>
      <c r="SVH1" s="3" t="s">
        <v>117</v>
      </c>
      <c r="SVX1" s="3" t="s">
        <v>117</v>
      </c>
      <c r="SWN1" s="3" t="s">
        <v>117</v>
      </c>
      <c r="SXD1" s="3" t="s">
        <v>117</v>
      </c>
      <c r="SXT1" s="3" t="s">
        <v>117</v>
      </c>
      <c r="SYJ1" s="3" t="s">
        <v>117</v>
      </c>
      <c r="SYZ1" s="3" t="s">
        <v>117</v>
      </c>
      <c r="SZP1" s="3" t="s">
        <v>117</v>
      </c>
      <c r="TAF1" s="3" t="s">
        <v>117</v>
      </c>
      <c r="TAV1" s="3" t="s">
        <v>117</v>
      </c>
      <c r="TBL1" s="3" t="s">
        <v>117</v>
      </c>
      <c r="TCB1" s="3" t="s">
        <v>117</v>
      </c>
      <c r="TCR1" s="3" t="s">
        <v>117</v>
      </c>
      <c r="TDH1" s="3" t="s">
        <v>117</v>
      </c>
      <c r="TDX1" s="3" t="s">
        <v>117</v>
      </c>
      <c r="TEN1" s="3" t="s">
        <v>117</v>
      </c>
      <c r="TFD1" s="3" t="s">
        <v>117</v>
      </c>
      <c r="TFT1" s="3" t="s">
        <v>117</v>
      </c>
      <c r="TGJ1" s="3" t="s">
        <v>117</v>
      </c>
      <c r="TGZ1" s="3" t="s">
        <v>117</v>
      </c>
      <c r="THP1" s="3" t="s">
        <v>117</v>
      </c>
      <c r="TIF1" s="3" t="s">
        <v>117</v>
      </c>
      <c r="TIV1" s="3" t="s">
        <v>117</v>
      </c>
      <c r="TJL1" s="3" t="s">
        <v>117</v>
      </c>
      <c r="TKB1" s="3" t="s">
        <v>117</v>
      </c>
      <c r="TKR1" s="3" t="s">
        <v>117</v>
      </c>
      <c r="TLH1" s="3" t="s">
        <v>117</v>
      </c>
      <c r="TLX1" s="3" t="s">
        <v>117</v>
      </c>
      <c r="TMN1" s="3" t="s">
        <v>117</v>
      </c>
      <c r="TND1" s="3" t="s">
        <v>117</v>
      </c>
      <c r="TNT1" s="3" t="s">
        <v>117</v>
      </c>
      <c r="TOJ1" s="3" t="s">
        <v>117</v>
      </c>
      <c r="TOZ1" s="3" t="s">
        <v>117</v>
      </c>
      <c r="TPP1" s="3" t="s">
        <v>117</v>
      </c>
      <c r="TQF1" s="3" t="s">
        <v>117</v>
      </c>
      <c r="TQV1" s="3" t="s">
        <v>117</v>
      </c>
      <c r="TRL1" s="3" t="s">
        <v>117</v>
      </c>
      <c r="TSB1" s="3" t="s">
        <v>117</v>
      </c>
      <c r="TSR1" s="3" t="s">
        <v>117</v>
      </c>
      <c r="TTH1" s="3" t="s">
        <v>117</v>
      </c>
      <c r="TTX1" s="3" t="s">
        <v>117</v>
      </c>
      <c r="TUN1" s="3" t="s">
        <v>117</v>
      </c>
      <c r="TVD1" s="3" t="s">
        <v>117</v>
      </c>
      <c r="TVT1" s="3" t="s">
        <v>117</v>
      </c>
      <c r="TWJ1" s="3" t="s">
        <v>117</v>
      </c>
      <c r="TWZ1" s="3" t="s">
        <v>117</v>
      </c>
      <c r="TXP1" s="3" t="s">
        <v>117</v>
      </c>
      <c r="TYF1" s="3" t="s">
        <v>117</v>
      </c>
      <c r="TYV1" s="3" t="s">
        <v>117</v>
      </c>
      <c r="TZL1" s="3" t="s">
        <v>117</v>
      </c>
      <c r="UAB1" s="3" t="s">
        <v>117</v>
      </c>
      <c r="UAR1" s="3" t="s">
        <v>117</v>
      </c>
      <c r="UBH1" s="3" t="s">
        <v>117</v>
      </c>
      <c r="UBX1" s="3" t="s">
        <v>117</v>
      </c>
      <c r="UCN1" s="3" t="s">
        <v>117</v>
      </c>
      <c r="UDD1" s="3" t="s">
        <v>117</v>
      </c>
      <c r="UDT1" s="3" t="s">
        <v>117</v>
      </c>
      <c r="UEJ1" s="3" t="s">
        <v>117</v>
      </c>
      <c r="UEZ1" s="3" t="s">
        <v>117</v>
      </c>
      <c r="UFP1" s="3" t="s">
        <v>117</v>
      </c>
      <c r="UGF1" s="3" t="s">
        <v>117</v>
      </c>
      <c r="UGV1" s="3" t="s">
        <v>117</v>
      </c>
      <c r="UHL1" s="3" t="s">
        <v>117</v>
      </c>
      <c r="UIB1" s="3" t="s">
        <v>117</v>
      </c>
      <c r="UIR1" s="3" t="s">
        <v>117</v>
      </c>
      <c r="UJH1" s="3" t="s">
        <v>117</v>
      </c>
      <c r="UJX1" s="3" t="s">
        <v>117</v>
      </c>
      <c r="UKN1" s="3" t="s">
        <v>117</v>
      </c>
      <c r="ULD1" s="3" t="s">
        <v>117</v>
      </c>
      <c r="ULT1" s="3" t="s">
        <v>117</v>
      </c>
      <c r="UMJ1" s="3" t="s">
        <v>117</v>
      </c>
      <c r="UMZ1" s="3" t="s">
        <v>117</v>
      </c>
      <c r="UNP1" s="3" t="s">
        <v>117</v>
      </c>
      <c r="UOF1" s="3" t="s">
        <v>117</v>
      </c>
      <c r="UOV1" s="3" t="s">
        <v>117</v>
      </c>
      <c r="UPL1" s="3" t="s">
        <v>117</v>
      </c>
      <c r="UQB1" s="3" t="s">
        <v>117</v>
      </c>
      <c r="UQR1" s="3" t="s">
        <v>117</v>
      </c>
      <c r="URH1" s="3" t="s">
        <v>117</v>
      </c>
      <c r="URX1" s="3" t="s">
        <v>117</v>
      </c>
      <c r="USN1" s="3" t="s">
        <v>117</v>
      </c>
      <c r="UTD1" s="3" t="s">
        <v>117</v>
      </c>
      <c r="UTT1" s="3" t="s">
        <v>117</v>
      </c>
      <c r="UUJ1" s="3" t="s">
        <v>117</v>
      </c>
      <c r="UUZ1" s="3" t="s">
        <v>117</v>
      </c>
      <c r="UVP1" s="3" t="s">
        <v>117</v>
      </c>
      <c r="UWF1" s="3" t="s">
        <v>117</v>
      </c>
      <c r="UWV1" s="3" t="s">
        <v>117</v>
      </c>
      <c r="UXL1" s="3" t="s">
        <v>117</v>
      </c>
      <c r="UYB1" s="3" t="s">
        <v>117</v>
      </c>
      <c r="UYR1" s="3" t="s">
        <v>117</v>
      </c>
      <c r="UZH1" s="3" t="s">
        <v>117</v>
      </c>
      <c r="UZX1" s="3" t="s">
        <v>117</v>
      </c>
      <c r="VAN1" s="3" t="s">
        <v>117</v>
      </c>
      <c r="VBD1" s="3" t="s">
        <v>117</v>
      </c>
      <c r="VBT1" s="3" t="s">
        <v>117</v>
      </c>
      <c r="VCJ1" s="3" t="s">
        <v>117</v>
      </c>
      <c r="VCZ1" s="3" t="s">
        <v>117</v>
      </c>
      <c r="VDP1" s="3" t="s">
        <v>117</v>
      </c>
      <c r="VEF1" s="3" t="s">
        <v>117</v>
      </c>
      <c r="VEV1" s="3" t="s">
        <v>117</v>
      </c>
      <c r="VFL1" s="3" t="s">
        <v>117</v>
      </c>
      <c r="VGB1" s="3" t="s">
        <v>117</v>
      </c>
      <c r="VGR1" s="3" t="s">
        <v>117</v>
      </c>
      <c r="VHH1" s="3" t="s">
        <v>117</v>
      </c>
      <c r="VHX1" s="3" t="s">
        <v>117</v>
      </c>
      <c r="VIN1" s="3" t="s">
        <v>117</v>
      </c>
      <c r="VJD1" s="3" t="s">
        <v>117</v>
      </c>
      <c r="VJT1" s="3" t="s">
        <v>117</v>
      </c>
      <c r="VKJ1" s="3" t="s">
        <v>117</v>
      </c>
      <c r="VKZ1" s="3" t="s">
        <v>117</v>
      </c>
      <c r="VLP1" s="3" t="s">
        <v>117</v>
      </c>
      <c r="VMF1" s="3" t="s">
        <v>117</v>
      </c>
      <c r="VMV1" s="3" t="s">
        <v>117</v>
      </c>
      <c r="VNL1" s="3" t="s">
        <v>117</v>
      </c>
      <c r="VOB1" s="3" t="s">
        <v>117</v>
      </c>
      <c r="VOR1" s="3" t="s">
        <v>117</v>
      </c>
      <c r="VPH1" s="3" t="s">
        <v>117</v>
      </c>
      <c r="VPX1" s="3" t="s">
        <v>117</v>
      </c>
      <c r="VQN1" s="3" t="s">
        <v>117</v>
      </c>
      <c r="VRD1" s="3" t="s">
        <v>117</v>
      </c>
      <c r="VRT1" s="3" t="s">
        <v>117</v>
      </c>
      <c r="VSJ1" s="3" t="s">
        <v>117</v>
      </c>
      <c r="VSZ1" s="3" t="s">
        <v>117</v>
      </c>
      <c r="VTP1" s="3" t="s">
        <v>117</v>
      </c>
      <c r="VUF1" s="3" t="s">
        <v>117</v>
      </c>
      <c r="VUV1" s="3" t="s">
        <v>117</v>
      </c>
      <c r="VVL1" s="3" t="s">
        <v>117</v>
      </c>
      <c r="VWB1" s="3" t="s">
        <v>117</v>
      </c>
      <c r="VWR1" s="3" t="s">
        <v>117</v>
      </c>
      <c r="VXH1" s="3" t="s">
        <v>117</v>
      </c>
      <c r="VXX1" s="3" t="s">
        <v>117</v>
      </c>
      <c r="VYN1" s="3" t="s">
        <v>117</v>
      </c>
      <c r="VZD1" s="3" t="s">
        <v>117</v>
      </c>
      <c r="VZT1" s="3" t="s">
        <v>117</v>
      </c>
      <c r="WAJ1" s="3" t="s">
        <v>117</v>
      </c>
      <c r="WAZ1" s="3" t="s">
        <v>117</v>
      </c>
      <c r="WBP1" s="3" t="s">
        <v>117</v>
      </c>
      <c r="WCF1" s="3" t="s">
        <v>117</v>
      </c>
      <c r="WCV1" s="3" t="s">
        <v>117</v>
      </c>
      <c r="WDL1" s="3" t="s">
        <v>117</v>
      </c>
      <c r="WEB1" s="3" t="s">
        <v>117</v>
      </c>
      <c r="WER1" s="3" t="s">
        <v>117</v>
      </c>
      <c r="WFH1" s="3" t="s">
        <v>117</v>
      </c>
      <c r="WFX1" s="3" t="s">
        <v>117</v>
      </c>
      <c r="WGN1" s="3" t="s">
        <v>117</v>
      </c>
      <c r="WHD1" s="3" t="s">
        <v>117</v>
      </c>
      <c r="WHT1" s="3" t="s">
        <v>117</v>
      </c>
      <c r="WIJ1" s="3" t="s">
        <v>117</v>
      </c>
      <c r="WIZ1" s="3" t="s">
        <v>117</v>
      </c>
      <c r="WJP1" s="3" t="s">
        <v>117</v>
      </c>
      <c r="WKF1" s="3" t="s">
        <v>117</v>
      </c>
      <c r="WKV1" s="3" t="s">
        <v>117</v>
      </c>
      <c r="WLL1" s="3" t="s">
        <v>117</v>
      </c>
      <c r="WMB1" s="3" t="s">
        <v>117</v>
      </c>
      <c r="WMR1" s="3" t="s">
        <v>117</v>
      </c>
      <c r="WNH1" s="3" t="s">
        <v>117</v>
      </c>
      <c r="WNX1" s="3" t="s">
        <v>117</v>
      </c>
      <c r="WON1" s="3" t="s">
        <v>117</v>
      </c>
      <c r="WPD1" s="3" t="s">
        <v>117</v>
      </c>
      <c r="WPT1" s="3" t="s">
        <v>117</v>
      </c>
      <c r="WQJ1" s="3" t="s">
        <v>117</v>
      </c>
      <c r="WQZ1" s="3" t="s">
        <v>117</v>
      </c>
      <c r="WRP1" s="3" t="s">
        <v>117</v>
      </c>
      <c r="WSF1" s="3" t="s">
        <v>117</v>
      </c>
      <c r="WSV1" s="3" t="s">
        <v>117</v>
      </c>
      <c r="WTL1" s="3" t="s">
        <v>117</v>
      </c>
      <c r="WUB1" s="3" t="s">
        <v>117</v>
      </c>
      <c r="WUR1" s="3" t="s">
        <v>117</v>
      </c>
      <c r="WVH1" s="3" t="s">
        <v>117</v>
      </c>
      <c r="WVX1" s="3" t="s">
        <v>117</v>
      </c>
      <c r="WWN1" s="3" t="s">
        <v>117</v>
      </c>
      <c r="WXD1" s="3" t="s">
        <v>117</v>
      </c>
      <c r="WXT1" s="3" t="s">
        <v>117</v>
      </c>
      <c r="WYJ1" s="3" t="s">
        <v>117</v>
      </c>
      <c r="WYZ1" s="3" t="s">
        <v>117</v>
      </c>
      <c r="WZP1" s="3" t="s">
        <v>117</v>
      </c>
      <c r="XAF1" s="3" t="s">
        <v>117</v>
      </c>
      <c r="XAV1" s="3" t="s">
        <v>117</v>
      </c>
      <c r="XBL1" s="3" t="s">
        <v>117</v>
      </c>
      <c r="XCB1" s="3" t="s">
        <v>117</v>
      </c>
      <c r="XCR1" s="3" t="s">
        <v>117</v>
      </c>
      <c r="XDH1" s="3" t="s">
        <v>117</v>
      </c>
      <c r="XDX1" s="3" t="s">
        <v>117</v>
      </c>
      <c r="XEN1" s="3" t="s">
        <v>117</v>
      </c>
      <c r="XFD1" s="3" t="s">
        <v>117</v>
      </c>
    </row>
    <row r="2" spans="1:1024 1038:2048 2062:3072 3086:4096 4110:5120 5134:6144 6158:7168 7182:8192 8206:9216 9230:10240 10254:11264 11278:12288 12302:13312 13326:14336 14350:15360 15374:16384" ht="15.75" x14ac:dyDescent="0.25">
      <c r="P2" s="3" t="s">
        <v>118</v>
      </c>
      <c r="AF2" s="3" t="s">
        <v>118</v>
      </c>
      <c r="AV2" s="3" t="s">
        <v>118</v>
      </c>
      <c r="BL2" s="3" t="s">
        <v>118</v>
      </c>
      <c r="CB2" s="3" t="s">
        <v>118</v>
      </c>
      <c r="CR2" s="3" t="s">
        <v>118</v>
      </c>
      <c r="DH2" s="3" t="s">
        <v>118</v>
      </c>
      <c r="DX2" s="3" t="s">
        <v>118</v>
      </c>
      <c r="EN2" s="3" t="s">
        <v>118</v>
      </c>
      <c r="FD2" s="3" t="s">
        <v>118</v>
      </c>
      <c r="FT2" s="3" t="s">
        <v>118</v>
      </c>
      <c r="GJ2" s="3" t="s">
        <v>118</v>
      </c>
      <c r="GZ2" s="3" t="s">
        <v>118</v>
      </c>
      <c r="HP2" s="3" t="s">
        <v>118</v>
      </c>
      <c r="IF2" s="3" t="s">
        <v>118</v>
      </c>
      <c r="IV2" s="3" t="s">
        <v>118</v>
      </c>
      <c r="JL2" s="3" t="s">
        <v>118</v>
      </c>
      <c r="KB2" s="3" t="s">
        <v>118</v>
      </c>
      <c r="KR2" s="3" t="s">
        <v>118</v>
      </c>
      <c r="LH2" s="3" t="s">
        <v>118</v>
      </c>
      <c r="LX2" s="3" t="s">
        <v>118</v>
      </c>
      <c r="MN2" s="3" t="s">
        <v>118</v>
      </c>
      <c r="ND2" s="3" t="s">
        <v>118</v>
      </c>
      <c r="NT2" s="3" t="s">
        <v>118</v>
      </c>
      <c r="OJ2" s="3" t="s">
        <v>118</v>
      </c>
      <c r="OZ2" s="3" t="s">
        <v>118</v>
      </c>
      <c r="PP2" s="3" t="s">
        <v>118</v>
      </c>
      <c r="QF2" s="3" t="s">
        <v>118</v>
      </c>
      <c r="QV2" s="3" t="s">
        <v>118</v>
      </c>
      <c r="RL2" s="3" t="s">
        <v>118</v>
      </c>
      <c r="SB2" s="3" t="s">
        <v>118</v>
      </c>
      <c r="SR2" s="3" t="s">
        <v>118</v>
      </c>
      <c r="TH2" s="3" t="s">
        <v>118</v>
      </c>
      <c r="TX2" s="3" t="s">
        <v>118</v>
      </c>
      <c r="UN2" s="3" t="s">
        <v>118</v>
      </c>
      <c r="VD2" s="3" t="s">
        <v>118</v>
      </c>
      <c r="VT2" s="3" t="s">
        <v>118</v>
      </c>
      <c r="WJ2" s="3" t="s">
        <v>118</v>
      </c>
      <c r="WZ2" s="3" t="s">
        <v>118</v>
      </c>
      <c r="XP2" s="3" t="s">
        <v>118</v>
      </c>
      <c r="YF2" s="3" t="s">
        <v>118</v>
      </c>
      <c r="YV2" s="3" t="s">
        <v>118</v>
      </c>
      <c r="ZL2" s="3" t="s">
        <v>118</v>
      </c>
      <c r="AAB2" s="3" t="s">
        <v>118</v>
      </c>
      <c r="AAR2" s="3" t="s">
        <v>118</v>
      </c>
      <c r="ABH2" s="3" t="s">
        <v>118</v>
      </c>
      <c r="ABX2" s="3" t="s">
        <v>118</v>
      </c>
      <c r="ACN2" s="3" t="s">
        <v>118</v>
      </c>
      <c r="ADD2" s="3" t="s">
        <v>118</v>
      </c>
      <c r="ADT2" s="3" t="s">
        <v>118</v>
      </c>
      <c r="AEJ2" s="3" t="s">
        <v>118</v>
      </c>
      <c r="AEZ2" s="3" t="s">
        <v>118</v>
      </c>
      <c r="AFP2" s="3" t="s">
        <v>118</v>
      </c>
      <c r="AGF2" s="3" t="s">
        <v>118</v>
      </c>
      <c r="AGV2" s="3" t="s">
        <v>118</v>
      </c>
      <c r="AHL2" s="3" t="s">
        <v>118</v>
      </c>
      <c r="AIB2" s="3" t="s">
        <v>118</v>
      </c>
      <c r="AIR2" s="3" t="s">
        <v>118</v>
      </c>
      <c r="AJH2" s="3" t="s">
        <v>118</v>
      </c>
      <c r="AJX2" s="3" t="s">
        <v>118</v>
      </c>
      <c r="AKN2" s="3" t="s">
        <v>118</v>
      </c>
      <c r="ALD2" s="3" t="s">
        <v>118</v>
      </c>
      <c r="ALT2" s="3" t="s">
        <v>118</v>
      </c>
      <c r="AMJ2" s="3" t="s">
        <v>118</v>
      </c>
      <c r="AMZ2" s="3" t="s">
        <v>118</v>
      </c>
      <c r="ANP2" s="3" t="s">
        <v>118</v>
      </c>
      <c r="AOF2" s="3" t="s">
        <v>118</v>
      </c>
      <c r="AOV2" s="3" t="s">
        <v>118</v>
      </c>
      <c r="APL2" s="3" t="s">
        <v>118</v>
      </c>
      <c r="AQB2" s="3" t="s">
        <v>118</v>
      </c>
      <c r="AQR2" s="3" t="s">
        <v>118</v>
      </c>
      <c r="ARH2" s="3" t="s">
        <v>118</v>
      </c>
      <c r="ARX2" s="3" t="s">
        <v>118</v>
      </c>
      <c r="ASN2" s="3" t="s">
        <v>118</v>
      </c>
      <c r="ATD2" s="3" t="s">
        <v>118</v>
      </c>
      <c r="ATT2" s="3" t="s">
        <v>118</v>
      </c>
      <c r="AUJ2" s="3" t="s">
        <v>118</v>
      </c>
      <c r="AUZ2" s="3" t="s">
        <v>118</v>
      </c>
      <c r="AVP2" s="3" t="s">
        <v>118</v>
      </c>
      <c r="AWF2" s="3" t="s">
        <v>118</v>
      </c>
      <c r="AWV2" s="3" t="s">
        <v>118</v>
      </c>
      <c r="AXL2" s="3" t="s">
        <v>118</v>
      </c>
      <c r="AYB2" s="3" t="s">
        <v>118</v>
      </c>
      <c r="AYR2" s="3" t="s">
        <v>118</v>
      </c>
      <c r="AZH2" s="3" t="s">
        <v>118</v>
      </c>
      <c r="AZX2" s="3" t="s">
        <v>118</v>
      </c>
      <c r="BAN2" s="3" t="s">
        <v>118</v>
      </c>
      <c r="BBD2" s="3" t="s">
        <v>118</v>
      </c>
      <c r="BBT2" s="3" t="s">
        <v>118</v>
      </c>
      <c r="BCJ2" s="3" t="s">
        <v>118</v>
      </c>
      <c r="BCZ2" s="3" t="s">
        <v>118</v>
      </c>
      <c r="BDP2" s="3" t="s">
        <v>118</v>
      </c>
      <c r="BEF2" s="3" t="s">
        <v>118</v>
      </c>
      <c r="BEV2" s="3" t="s">
        <v>118</v>
      </c>
      <c r="BFL2" s="3" t="s">
        <v>118</v>
      </c>
      <c r="BGB2" s="3" t="s">
        <v>118</v>
      </c>
      <c r="BGR2" s="3" t="s">
        <v>118</v>
      </c>
      <c r="BHH2" s="3" t="s">
        <v>118</v>
      </c>
      <c r="BHX2" s="3" t="s">
        <v>118</v>
      </c>
      <c r="BIN2" s="3" t="s">
        <v>118</v>
      </c>
      <c r="BJD2" s="3" t="s">
        <v>118</v>
      </c>
      <c r="BJT2" s="3" t="s">
        <v>118</v>
      </c>
      <c r="BKJ2" s="3" t="s">
        <v>118</v>
      </c>
      <c r="BKZ2" s="3" t="s">
        <v>118</v>
      </c>
      <c r="BLP2" s="3" t="s">
        <v>118</v>
      </c>
      <c r="BMF2" s="3" t="s">
        <v>118</v>
      </c>
      <c r="BMV2" s="3" t="s">
        <v>118</v>
      </c>
      <c r="BNL2" s="3" t="s">
        <v>118</v>
      </c>
      <c r="BOB2" s="3" t="s">
        <v>118</v>
      </c>
      <c r="BOR2" s="3" t="s">
        <v>118</v>
      </c>
      <c r="BPH2" s="3" t="s">
        <v>118</v>
      </c>
      <c r="BPX2" s="3" t="s">
        <v>118</v>
      </c>
      <c r="BQN2" s="3" t="s">
        <v>118</v>
      </c>
      <c r="BRD2" s="3" t="s">
        <v>118</v>
      </c>
      <c r="BRT2" s="3" t="s">
        <v>118</v>
      </c>
      <c r="BSJ2" s="3" t="s">
        <v>118</v>
      </c>
      <c r="BSZ2" s="3" t="s">
        <v>118</v>
      </c>
      <c r="BTP2" s="3" t="s">
        <v>118</v>
      </c>
      <c r="BUF2" s="3" t="s">
        <v>118</v>
      </c>
      <c r="BUV2" s="3" t="s">
        <v>118</v>
      </c>
      <c r="BVL2" s="3" t="s">
        <v>118</v>
      </c>
      <c r="BWB2" s="3" t="s">
        <v>118</v>
      </c>
      <c r="BWR2" s="3" t="s">
        <v>118</v>
      </c>
      <c r="BXH2" s="3" t="s">
        <v>118</v>
      </c>
      <c r="BXX2" s="3" t="s">
        <v>118</v>
      </c>
      <c r="BYN2" s="3" t="s">
        <v>118</v>
      </c>
      <c r="BZD2" s="3" t="s">
        <v>118</v>
      </c>
      <c r="BZT2" s="3" t="s">
        <v>118</v>
      </c>
      <c r="CAJ2" s="3" t="s">
        <v>118</v>
      </c>
      <c r="CAZ2" s="3" t="s">
        <v>118</v>
      </c>
      <c r="CBP2" s="3" t="s">
        <v>118</v>
      </c>
      <c r="CCF2" s="3" t="s">
        <v>118</v>
      </c>
      <c r="CCV2" s="3" t="s">
        <v>118</v>
      </c>
      <c r="CDL2" s="3" t="s">
        <v>118</v>
      </c>
      <c r="CEB2" s="3" t="s">
        <v>118</v>
      </c>
      <c r="CER2" s="3" t="s">
        <v>118</v>
      </c>
      <c r="CFH2" s="3" t="s">
        <v>118</v>
      </c>
      <c r="CFX2" s="3" t="s">
        <v>118</v>
      </c>
      <c r="CGN2" s="3" t="s">
        <v>118</v>
      </c>
      <c r="CHD2" s="3" t="s">
        <v>118</v>
      </c>
      <c r="CHT2" s="3" t="s">
        <v>118</v>
      </c>
      <c r="CIJ2" s="3" t="s">
        <v>118</v>
      </c>
      <c r="CIZ2" s="3" t="s">
        <v>118</v>
      </c>
      <c r="CJP2" s="3" t="s">
        <v>118</v>
      </c>
      <c r="CKF2" s="3" t="s">
        <v>118</v>
      </c>
      <c r="CKV2" s="3" t="s">
        <v>118</v>
      </c>
      <c r="CLL2" s="3" t="s">
        <v>118</v>
      </c>
      <c r="CMB2" s="3" t="s">
        <v>118</v>
      </c>
      <c r="CMR2" s="3" t="s">
        <v>118</v>
      </c>
      <c r="CNH2" s="3" t="s">
        <v>118</v>
      </c>
      <c r="CNX2" s="3" t="s">
        <v>118</v>
      </c>
      <c r="CON2" s="3" t="s">
        <v>118</v>
      </c>
      <c r="CPD2" s="3" t="s">
        <v>118</v>
      </c>
      <c r="CPT2" s="3" t="s">
        <v>118</v>
      </c>
      <c r="CQJ2" s="3" t="s">
        <v>118</v>
      </c>
      <c r="CQZ2" s="3" t="s">
        <v>118</v>
      </c>
      <c r="CRP2" s="3" t="s">
        <v>118</v>
      </c>
      <c r="CSF2" s="3" t="s">
        <v>118</v>
      </c>
      <c r="CSV2" s="3" t="s">
        <v>118</v>
      </c>
      <c r="CTL2" s="3" t="s">
        <v>118</v>
      </c>
      <c r="CUB2" s="3" t="s">
        <v>118</v>
      </c>
      <c r="CUR2" s="3" t="s">
        <v>118</v>
      </c>
      <c r="CVH2" s="3" t="s">
        <v>118</v>
      </c>
      <c r="CVX2" s="3" t="s">
        <v>118</v>
      </c>
      <c r="CWN2" s="3" t="s">
        <v>118</v>
      </c>
      <c r="CXD2" s="3" t="s">
        <v>118</v>
      </c>
      <c r="CXT2" s="3" t="s">
        <v>118</v>
      </c>
      <c r="CYJ2" s="3" t="s">
        <v>118</v>
      </c>
      <c r="CYZ2" s="3" t="s">
        <v>118</v>
      </c>
      <c r="CZP2" s="3" t="s">
        <v>118</v>
      </c>
      <c r="DAF2" s="3" t="s">
        <v>118</v>
      </c>
      <c r="DAV2" s="3" t="s">
        <v>118</v>
      </c>
      <c r="DBL2" s="3" t="s">
        <v>118</v>
      </c>
      <c r="DCB2" s="3" t="s">
        <v>118</v>
      </c>
      <c r="DCR2" s="3" t="s">
        <v>118</v>
      </c>
      <c r="DDH2" s="3" t="s">
        <v>118</v>
      </c>
      <c r="DDX2" s="3" t="s">
        <v>118</v>
      </c>
      <c r="DEN2" s="3" t="s">
        <v>118</v>
      </c>
      <c r="DFD2" s="3" t="s">
        <v>118</v>
      </c>
      <c r="DFT2" s="3" t="s">
        <v>118</v>
      </c>
      <c r="DGJ2" s="3" t="s">
        <v>118</v>
      </c>
      <c r="DGZ2" s="3" t="s">
        <v>118</v>
      </c>
      <c r="DHP2" s="3" t="s">
        <v>118</v>
      </c>
      <c r="DIF2" s="3" t="s">
        <v>118</v>
      </c>
      <c r="DIV2" s="3" t="s">
        <v>118</v>
      </c>
      <c r="DJL2" s="3" t="s">
        <v>118</v>
      </c>
      <c r="DKB2" s="3" t="s">
        <v>118</v>
      </c>
      <c r="DKR2" s="3" t="s">
        <v>118</v>
      </c>
      <c r="DLH2" s="3" t="s">
        <v>118</v>
      </c>
      <c r="DLX2" s="3" t="s">
        <v>118</v>
      </c>
      <c r="DMN2" s="3" t="s">
        <v>118</v>
      </c>
      <c r="DND2" s="3" t="s">
        <v>118</v>
      </c>
      <c r="DNT2" s="3" t="s">
        <v>118</v>
      </c>
      <c r="DOJ2" s="3" t="s">
        <v>118</v>
      </c>
      <c r="DOZ2" s="3" t="s">
        <v>118</v>
      </c>
      <c r="DPP2" s="3" t="s">
        <v>118</v>
      </c>
      <c r="DQF2" s="3" t="s">
        <v>118</v>
      </c>
      <c r="DQV2" s="3" t="s">
        <v>118</v>
      </c>
      <c r="DRL2" s="3" t="s">
        <v>118</v>
      </c>
      <c r="DSB2" s="3" t="s">
        <v>118</v>
      </c>
      <c r="DSR2" s="3" t="s">
        <v>118</v>
      </c>
      <c r="DTH2" s="3" t="s">
        <v>118</v>
      </c>
      <c r="DTX2" s="3" t="s">
        <v>118</v>
      </c>
      <c r="DUN2" s="3" t="s">
        <v>118</v>
      </c>
      <c r="DVD2" s="3" t="s">
        <v>118</v>
      </c>
      <c r="DVT2" s="3" t="s">
        <v>118</v>
      </c>
      <c r="DWJ2" s="3" t="s">
        <v>118</v>
      </c>
      <c r="DWZ2" s="3" t="s">
        <v>118</v>
      </c>
      <c r="DXP2" s="3" t="s">
        <v>118</v>
      </c>
      <c r="DYF2" s="3" t="s">
        <v>118</v>
      </c>
      <c r="DYV2" s="3" t="s">
        <v>118</v>
      </c>
      <c r="DZL2" s="3" t="s">
        <v>118</v>
      </c>
      <c r="EAB2" s="3" t="s">
        <v>118</v>
      </c>
      <c r="EAR2" s="3" t="s">
        <v>118</v>
      </c>
      <c r="EBH2" s="3" t="s">
        <v>118</v>
      </c>
      <c r="EBX2" s="3" t="s">
        <v>118</v>
      </c>
      <c r="ECN2" s="3" t="s">
        <v>118</v>
      </c>
      <c r="EDD2" s="3" t="s">
        <v>118</v>
      </c>
      <c r="EDT2" s="3" t="s">
        <v>118</v>
      </c>
      <c r="EEJ2" s="3" t="s">
        <v>118</v>
      </c>
      <c r="EEZ2" s="3" t="s">
        <v>118</v>
      </c>
      <c r="EFP2" s="3" t="s">
        <v>118</v>
      </c>
      <c r="EGF2" s="3" t="s">
        <v>118</v>
      </c>
      <c r="EGV2" s="3" t="s">
        <v>118</v>
      </c>
      <c r="EHL2" s="3" t="s">
        <v>118</v>
      </c>
      <c r="EIB2" s="3" t="s">
        <v>118</v>
      </c>
      <c r="EIR2" s="3" t="s">
        <v>118</v>
      </c>
      <c r="EJH2" s="3" t="s">
        <v>118</v>
      </c>
      <c r="EJX2" s="3" t="s">
        <v>118</v>
      </c>
      <c r="EKN2" s="3" t="s">
        <v>118</v>
      </c>
      <c r="ELD2" s="3" t="s">
        <v>118</v>
      </c>
      <c r="ELT2" s="3" t="s">
        <v>118</v>
      </c>
      <c r="EMJ2" s="3" t="s">
        <v>118</v>
      </c>
      <c r="EMZ2" s="3" t="s">
        <v>118</v>
      </c>
      <c r="ENP2" s="3" t="s">
        <v>118</v>
      </c>
      <c r="EOF2" s="3" t="s">
        <v>118</v>
      </c>
      <c r="EOV2" s="3" t="s">
        <v>118</v>
      </c>
      <c r="EPL2" s="3" t="s">
        <v>118</v>
      </c>
      <c r="EQB2" s="3" t="s">
        <v>118</v>
      </c>
      <c r="EQR2" s="3" t="s">
        <v>118</v>
      </c>
      <c r="ERH2" s="3" t="s">
        <v>118</v>
      </c>
      <c r="ERX2" s="3" t="s">
        <v>118</v>
      </c>
      <c r="ESN2" s="3" t="s">
        <v>118</v>
      </c>
      <c r="ETD2" s="3" t="s">
        <v>118</v>
      </c>
      <c r="ETT2" s="3" t="s">
        <v>118</v>
      </c>
      <c r="EUJ2" s="3" t="s">
        <v>118</v>
      </c>
      <c r="EUZ2" s="3" t="s">
        <v>118</v>
      </c>
      <c r="EVP2" s="3" t="s">
        <v>118</v>
      </c>
      <c r="EWF2" s="3" t="s">
        <v>118</v>
      </c>
      <c r="EWV2" s="3" t="s">
        <v>118</v>
      </c>
      <c r="EXL2" s="3" t="s">
        <v>118</v>
      </c>
      <c r="EYB2" s="3" t="s">
        <v>118</v>
      </c>
      <c r="EYR2" s="3" t="s">
        <v>118</v>
      </c>
      <c r="EZH2" s="3" t="s">
        <v>118</v>
      </c>
      <c r="EZX2" s="3" t="s">
        <v>118</v>
      </c>
      <c r="FAN2" s="3" t="s">
        <v>118</v>
      </c>
      <c r="FBD2" s="3" t="s">
        <v>118</v>
      </c>
      <c r="FBT2" s="3" t="s">
        <v>118</v>
      </c>
      <c r="FCJ2" s="3" t="s">
        <v>118</v>
      </c>
      <c r="FCZ2" s="3" t="s">
        <v>118</v>
      </c>
      <c r="FDP2" s="3" t="s">
        <v>118</v>
      </c>
      <c r="FEF2" s="3" t="s">
        <v>118</v>
      </c>
      <c r="FEV2" s="3" t="s">
        <v>118</v>
      </c>
      <c r="FFL2" s="3" t="s">
        <v>118</v>
      </c>
      <c r="FGB2" s="3" t="s">
        <v>118</v>
      </c>
      <c r="FGR2" s="3" t="s">
        <v>118</v>
      </c>
      <c r="FHH2" s="3" t="s">
        <v>118</v>
      </c>
      <c r="FHX2" s="3" t="s">
        <v>118</v>
      </c>
      <c r="FIN2" s="3" t="s">
        <v>118</v>
      </c>
      <c r="FJD2" s="3" t="s">
        <v>118</v>
      </c>
      <c r="FJT2" s="3" t="s">
        <v>118</v>
      </c>
      <c r="FKJ2" s="3" t="s">
        <v>118</v>
      </c>
      <c r="FKZ2" s="3" t="s">
        <v>118</v>
      </c>
      <c r="FLP2" s="3" t="s">
        <v>118</v>
      </c>
      <c r="FMF2" s="3" t="s">
        <v>118</v>
      </c>
      <c r="FMV2" s="3" t="s">
        <v>118</v>
      </c>
      <c r="FNL2" s="3" t="s">
        <v>118</v>
      </c>
      <c r="FOB2" s="3" t="s">
        <v>118</v>
      </c>
      <c r="FOR2" s="3" t="s">
        <v>118</v>
      </c>
      <c r="FPH2" s="3" t="s">
        <v>118</v>
      </c>
      <c r="FPX2" s="3" t="s">
        <v>118</v>
      </c>
      <c r="FQN2" s="3" t="s">
        <v>118</v>
      </c>
      <c r="FRD2" s="3" t="s">
        <v>118</v>
      </c>
      <c r="FRT2" s="3" t="s">
        <v>118</v>
      </c>
      <c r="FSJ2" s="3" t="s">
        <v>118</v>
      </c>
      <c r="FSZ2" s="3" t="s">
        <v>118</v>
      </c>
      <c r="FTP2" s="3" t="s">
        <v>118</v>
      </c>
      <c r="FUF2" s="3" t="s">
        <v>118</v>
      </c>
      <c r="FUV2" s="3" t="s">
        <v>118</v>
      </c>
      <c r="FVL2" s="3" t="s">
        <v>118</v>
      </c>
      <c r="FWB2" s="3" t="s">
        <v>118</v>
      </c>
      <c r="FWR2" s="3" t="s">
        <v>118</v>
      </c>
      <c r="FXH2" s="3" t="s">
        <v>118</v>
      </c>
      <c r="FXX2" s="3" t="s">
        <v>118</v>
      </c>
      <c r="FYN2" s="3" t="s">
        <v>118</v>
      </c>
      <c r="FZD2" s="3" t="s">
        <v>118</v>
      </c>
      <c r="FZT2" s="3" t="s">
        <v>118</v>
      </c>
      <c r="GAJ2" s="3" t="s">
        <v>118</v>
      </c>
      <c r="GAZ2" s="3" t="s">
        <v>118</v>
      </c>
      <c r="GBP2" s="3" t="s">
        <v>118</v>
      </c>
      <c r="GCF2" s="3" t="s">
        <v>118</v>
      </c>
      <c r="GCV2" s="3" t="s">
        <v>118</v>
      </c>
      <c r="GDL2" s="3" t="s">
        <v>118</v>
      </c>
      <c r="GEB2" s="3" t="s">
        <v>118</v>
      </c>
      <c r="GER2" s="3" t="s">
        <v>118</v>
      </c>
      <c r="GFH2" s="3" t="s">
        <v>118</v>
      </c>
      <c r="GFX2" s="3" t="s">
        <v>118</v>
      </c>
      <c r="GGN2" s="3" t="s">
        <v>118</v>
      </c>
      <c r="GHD2" s="3" t="s">
        <v>118</v>
      </c>
      <c r="GHT2" s="3" t="s">
        <v>118</v>
      </c>
      <c r="GIJ2" s="3" t="s">
        <v>118</v>
      </c>
      <c r="GIZ2" s="3" t="s">
        <v>118</v>
      </c>
      <c r="GJP2" s="3" t="s">
        <v>118</v>
      </c>
      <c r="GKF2" s="3" t="s">
        <v>118</v>
      </c>
      <c r="GKV2" s="3" t="s">
        <v>118</v>
      </c>
      <c r="GLL2" s="3" t="s">
        <v>118</v>
      </c>
      <c r="GMB2" s="3" t="s">
        <v>118</v>
      </c>
      <c r="GMR2" s="3" t="s">
        <v>118</v>
      </c>
      <c r="GNH2" s="3" t="s">
        <v>118</v>
      </c>
      <c r="GNX2" s="3" t="s">
        <v>118</v>
      </c>
      <c r="GON2" s="3" t="s">
        <v>118</v>
      </c>
      <c r="GPD2" s="3" t="s">
        <v>118</v>
      </c>
      <c r="GPT2" s="3" t="s">
        <v>118</v>
      </c>
      <c r="GQJ2" s="3" t="s">
        <v>118</v>
      </c>
      <c r="GQZ2" s="3" t="s">
        <v>118</v>
      </c>
      <c r="GRP2" s="3" t="s">
        <v>118</v>
      </c>
      <c r="GSF2" s="3" t="s">
        <v>118</v>
      </c>
      <c r="GSV2" s="3" t="s">
        <v>118</v>
      </c>
      <c r="GTL2" s="3" t="s">
        <v>118</v>
      </c>
      <c r="GUB2" s="3" t="s">
        <v>118</v>
      </c>
      <c r="GUR2" s="3" t="s">
        <v>118</v>
      </c>
      <c r="GVH2" s="3" t="s">
        <v>118</v>
      </c>
      <c r="GVX2" s="3" t="s">
        <v>118</v>
      </c>
      <c r="GWN2" s="3" t="s">
        <v>118</v>
      </c>
      <c r="GXD2" s="3" t="s">
        <v>118</v>
      </c>
      <c r="GXT2" s="3" t="s">
        <v>118</v>
      </c>
      <c r="GYJ2" s="3" t="s">
        <v>118</v>
      </c>
      <c r="GYZ2" s="3" t="s">
        <v>118</v>
      </c>
      <c r="GZP2" s="3" t="s">
        <v>118</v>
      </c>
      <c r="HAF2" s="3" t="s">
        <v>118</v>
      </c>
      <c r="HAV2" s="3" t="s">
        <v>118</v>
      </c>
      <c r="HBL2" s="3" t="s">
        <v>118</v>
      </c>
      <c r="HCB2" s="3" t="s">
        <v>118</v>
      </c>
      <c r="HCR2" s="3" t="s">
        <v>118</v>
      </c>
      <c r="HDH2" s="3" t="s">
        <v>118</v>
      </c>
      <c r="HDX2" s="3" t="s">
        <v>118</v>
      </c>
      <c r="HEN2" s="3" t="s">
        <v>118</v>
      </c>
      <c r="HFD2" s="3" t="s">
        <v>118</v>
      </c>
      <c r="HFT2" s="3" t="s">
        <v>118</v>
      </c>
      <c r="HGJ2" s="3" t="s">
        <v>118</v>
      </c>
      <c r="HGZ2" s="3" t="s">
        <v>118</v>
      </c>
      <c r="HHP2" s="3" t="s">
        <v>118</v>
      </c>
      <c r="HIF2" s="3" t="s">
        <v>118</v>
      </c>
      <c r="HIV2" s="3" t="s">
        <v>118</v>
      </c>
      <c r="HJL2" s="3" t="s">
        <v>118</v>
      </c>
      <c r="HKB2" s="3" t="s">
        <v>118</v>
      </c>
      <c r="HKR2" s="3" t="s">
        <v>118</v>
      </c>
      <c r="HLH2" s="3" t="s">
        <v>118</v>
      </c>
      <c r="HLX2" s="3" t="s">
        <v>118</v>
      </c>
      <c r="HMN2" s="3" t="s">
        <v>118</v>
      </c>
      <c r="HND2" s="3" t="s">
        <v>118</v>
      </c>
      <c r="HNT2" s="3" t="s">
        <v>118</v>
      </c>
      <c r="HOJ2" s="3" t="s">
        <v>118</v>
      </c>
      <c r="HOZ2" s="3" t="s">
        <v>118</v>
      </c>
      <c r="HPP2" s="3" t="s">
        <v>118</v>
      </c>
      <c r="HQF2" s="3" t="s">
        <v>118</v>
      </c>
      <c r="HQV2" s="3" t="s">
        <v>118</v>
      </c>
      <c r="HRL2" s="3" t="s">
        <v>118</v>
      </c>
      <c r="HSB2" s="3" t="s">
        <v>118</v>
      </c>
      <c r="HSR2" s="3" t="s">
        <v>118</v>
      </c>
      <c r="HTH2" s="3" t="s">
        <v>118</v>
      </c>
      <c r="HTX2" s="3" t="s">
        <v>118</v>
      </c>
      <c r="HUN2" s="3" t="s">
        <v>118</v>
      </c>
      <c r="HVD2" s="3" t="s">
        <v>118</v>
      </c>
      <c r="HVT2" s="3" t="s">
        <v>118</v>
      </c>
      <c r="HWJ2" s="3" t="s">
        <v>118</v>
      </c>
      <c r="HWZ2" s="3" t="s">
        <v>118</v>
      </c>
      <c r="HXP2" s="3" t="s">
        <v>118</v>
      </c>
      <c r="HYF2" s="3" t="s">
        <v>118</v>
      </c>
      <c r="HYV2" s="3" t="s">
        <v>118</v>
      </c>
      <c r="HZL2" s="3" t="s">
        <v>118</v>
      </c>
      <c r="IAB2" s="3" t="s">
        <v>118</v>
      </c>
      <c r="IAR2" s="3" t="s">
        <v>118</v>
      </c>
      <c r="IBH2" s="3" t="s">
        <v>118</v>
      </c>
      <c r="IBX2" s="3" t="s">
        <v>118</v>
      </c>
      <c r="ICN2" s="3" t="s">
        <v>118</v>
      </c>
      <c r="IDD2" s="3" t="s">
        <v>118</v>
      </c>
      <c r="IDT2" s="3" t="s">
        <v>118</v>
      </c>
      <c r="IEJ2" s="3" t="s">
        <v>118</v>
      </c>
      <c r="IEZ2" s="3" t="s">
        <v>118</v>
      </c>
      <c r="IFP2" s="3" t="s">
        <v>118</v>
      </c>
      <c r="IGF2" s="3" t="s">
        <v>118</v>
      </c>
      <c r="IGV2" s="3" t="s">
        <v>118</v>
      </c>
      <c r="IHL2" s="3" t="s">
        <v>118</v>
      </c>
      <c r="IIB2" s="3" t="s">
        <v>118</v>
      </c>
      <c r="IIR2" s="3" t="s">
        <v>118</v>
      </c>
      <c r="IJH2" s="3" t="s">
        <v>118</v>
      </c>
      <c r="IJX2" s="3" t="s">
        <v>118</v>
      </c>
      <c r="IKN2" s="3" t="s">
        <v>118</v>
      </c>
      <c r="ILD2" s="3" t="s">
        <v>118</v>
      </c>
      <c r="ILT2" s="3" t="s">
        <v>118</v>
      </c>
      <c r="IMJ2" s="3" t="s">
        <v>118</v>
      </c>
      <c r="IMZ2" s="3" t="s">
        <v>118</v>
      </c>
      <c r="INP2" s="3" t="s">
        <v>118</v>
      </c>
      <c r="IOF2" s="3" t="s">
        <v>118</v>
      </c>
      <c r="IOV2" s="3" t="s">
        <v>118</v>
      </c>
      <c r="IPL2" s="3" t="s">
        <v>118</v>
      </c>
      <c r="IQB2" s="3" t="s">
        <v>118</v>
      </c>
      <c r="IQR2" s="3" t="s">
        <v>118</v>
      </c>
      <c r="IRH2" s="3" t="s">
        <v>118</v>
      </c>
      <c r="IRX2" s="3" t="s">
        <v>118</v>
      </c>
      <c r="ISN2" s="3" t="s">
        <v>118</v>
      </c>
      <c r="ITD2" s="3" t="s">
        <v>118</v>
      </c>
      <c r="ITT2" s="3" t="s">
        <v>118</v>
      </c>
      <c r="IUJ2" s="3" t="s">
        <v>118</v>
      </c>
      <c r="IUZ2" s="3" t="s">
        <v>118</v>
      </c>
      <c r="IVP2" s="3" t="s">
        <v>118</v>
      </c>
      <c r="IWF2" s="3" t="s">
        <v>118</v>
      </c>
      <c r="IWV2" s="3" t="s">
        <v>118</v>
      </c>
      <c r="IXL2" s="3" t="s">
        <v>118</v>
      </c>
      <c r="IYB2" s="3" t="s">
        <v>118</v>
      </c>
      <c r="IYR2" s="3" t="s">
        <v>118</v>
      </c>
      <c r="IZH2" s="3" t="s">
        <v>118</v>
      </c>
      <c r="IZX2" s="3" t="s">
        <v>118</v>
      </c>
      <c r="JAN2" s="3" t="s">
        <v>118</v>
      </c>
      <c r="JBD2" s="3" t="s">
        <v>118</v>
      </c>
      <c r="JBT2" s="3" t="s">
        <v>118</v>
      </c>
      <c r="JCJ2" s="3" t="s">
        <v>118</v>
      </c>
      <c r="JCZ2" s="3" t="s">
        <v>118</v>
      </c>
      <c r="JDP2" s="3" t="s">
        <v>118</v>
      </c>
      <c r="JEF2" s="3" t="s">
        <v>118</v>
      </c>
      <c r="JEV2" s="3" t="s">
        <v>118</v>
      </c>
      <c r="JFL2" s="3" t="s">
        <v>118</v>
      </c>
      <c r="JGB2" s="3" t="s">
        <v>118</v>
      </c>
      <c r="JGR2" s="3" t="s">
        <v>118</v>
      </c>
      <c r="JHH2" s="3" t="s">
        <v>118</v>
      </c>
      <c r="JHX2" s="3" t="s">
        <v>118</v>
      </c>
      <c r="JIN2" s="3" t="s">
        <v>118</v>
      </c>
      <c r="JJD2" s="3" t="s">
        <v>118</v>
      </c>
      <c r="JJT2" s="3" t="s">
        <v>118</v>
      </c>
      <c r="JKJ2" s="3" t="s">
        <v>118</v>
      </c>
      <c r="JKZ2" s="3" t="s">
        <v>118</v>
      </c>
      <c r="JLP2" s="3" t="s">
        <v>118</v>
      </c>
      <c r="JMF2" s="3" t="s">
        <v>118</v>
      </c>
      <c r="JMV2" s="3" t="s">
        <v>118</v>
      </c>
      <c r="JNL2" s="3" t="s">
        <v>118</v>
      </c>
      <c r="JOB2" s="3" t="s">
        <v>118</v>
      </c>
      <c r="JOR2" s="3" t="s">
        <v>118</v>
      </c>
      <c r="JPH2" s="3" t="s">
        <v>118</v>
      </c>
      <c r="JPX2" s="3" t="s">
        <v>118</v>
      </c>
      <c r="JQN2" s="3" t="s">
        <v>118</v>
      </c>
      <c r="JRD2" s="3" t="s">
        <v>118</v>
      </c>
      <c r="JRT2" s="3" t="s">
        <v>118</v>
      </c>
      <c r="JSJ2" s="3" t="s">
        <v>118</v>
      </c>
      <c r="JSZ2" s="3" t="s">
        <v>118</v>
      </c>
      <c r="JTP2" s="3" t="s">
        <v>118</v>
      </c>
      <c r="JUF2" s="3" t="s">
        <v>118</v>
      </c>
      <c r="JUV2" s="3" t="s">
        <v>118</v>
      </c>
      <c r="JVL2" s="3" t="s">
        <v>118</v>
      </c>
      <c r="JWB2" s="3" t="s">
        <v>118</v>
      </c>
      <c r="JWR2" s="3" t="s">
        <v>118</v>
      </c>
      <c r="JXH2" s="3" t="s">
        <v>118</v>
      </c>
      <c r="JXX2" s="3" t="s">
        <v>118</v>
      </c>
      <c r="JYN2" s="3" t="s">
        <v>118</v>
      </c>
      <c r="JZD2" s="3" t="s">
        <v>118</v>
      </c>
      <c r="JZT2" s="3" t="s">
        <v>118</v>
      </c>
      <c r="KAJ2" s="3" t="s">
        <v>118</v>
      </c>
      <c r="KAZ2" s="3" t="s">
        <v>118</v>
      </c>
      <c r="KBP2" s="3" t="s">
        <v>118</v>
      </c>
      <c r="KCF2" s="3" t="s">
        <v>118</v>
      </c>
      <c r="KCV2" s="3" t="s">
        <v>118</v>
      </c>
      <c r="KDL2" s="3" t="s">
        <v>118</v>
      </c>
      <c r="KEB2" s="3" t="s">
        <v>118</v>
      </c>
      <c r="KER2" s="3" t="s">
        <v>118</v>
      </c>
      <c r="KFH2" s="3" t="s">
        <v>118</v>
      </c>
      <c r="KFX2" s="3" t="s">
        <v>118</v>
      </c>
      <c r="KGN2" s="3" t="s">
        <v>118</v>
      </c>
      <c r="KHD2" s="3" t="s">
        <v>118</v>
      </c>
      <c r="KHT2" s="3" t="s">
        <v>118</v>
      </c>
      <c r="KIJ2" s="3" t="s">
        <v>118</v>
      </c>
      <c r="KIZ2" s="3" t="s">
        <v>118</v>
      </c>
      <c r="KJP2" s="3" t="s">
        <v>118</v>
      </c>
      <c r="KKF2" s="3" t="s">
        <v>118</v>
      </c>
      <c r="KKV2" s="3" t="s">
        <v>118</v>
      </c>
      <c r="KLL2" s="3" t="s">
        <v>118</v>
      </c>
      <c r="KMB2" s="3" t="s">
        <v>118</v>
      </c>
      <c r="KMR2" s="3" t="s">
        <v>118</v>
      </c>
      <c r="KNH2" s="3" t="s">
        <v>118</v>
      </c>
      <c r="KNX2" s="3" t="s">
        <v>118</v>
      </c>
      <c r="KON2" s="3" t="s">
        <v>118</v>
      </c>
      <c r="KPD2" s="3" t="s">
        <v>118</v>
      </c>
      <c r="KPT2" s="3" t="s">
        <v>118</v>
      </c>
      <c r="KQJ2" s="3" t="s">
        <v>118</v>
      </c>
      <c r="KQZ2" s="3" t="s">
        <v>118</v>
      </c>
      <c r="KRP2" s="3" t="s">
        <v>118</v>
      </c>
      <c r="KSF2" s="3" t="s">
        <v>118</v>
      </c>
      <c r="KSV2" s="3" t="s">
        <v>118</v>
      </c>
      <c r="KTL2" s="3" t="s">
        <v>118</v>
      </c>
      <c r="KUB2" s="3" t="s">
        <v>118</v>
      </c>
      <c r="KUR2" s="3" t="s">
        <v>118</v>
      </c>
      <c r="KVH2" s="3" t="s">
        <v>118</v>
      </c>
      <c r="KVX2" s="3" t="s">
        <v>118</v>
      </c>
      <c r="KWN2" s="3" t="s">
        <v>118</v>
      </c>
      <c r="KXD2" s="3" t="s">
        <v>118</v>
      </c>
      <c r="KXT2" s="3" t="s">
        <v>118</v>
      </c>
      <c r="KYJ2" s="3" t="s">
        <v>118</v>
      </c>
      <c r="KYZ2" s="3" t="s">
        <v>118</v>
      </c>
      <c r="KZP2" s="3" t="s">
        <v>118</v>
      </c>
      <c r="LAF2" s="3" t="s">
        <v>118</v>
      </c>
      <c r="LAV2" s="3" t="s">
        <v>118</v>
      </c>
      <c r="LBL2" s="3" t="s">
        <v>118</v>
      </c>
      <c r="LCB2" s="3" t="s">
        <v>118</v>
      </c>
      <c r="LCR2" s="3" t="s">
        <v>118</v>
      </c>
      <c r="LDH2" s="3" t="s">
        <v>118</v>
      </c>
      <c r="LDX2" s="3" t="s">
        <v>118</v>
      </c>
      <c r="LEN2" s="3" t="s">
        <v>118</v>
      </c>
      <c r="LFD2" s="3" t="s">
        <v>118</v>
      </c>
      <c r="LFT2" s="3" t="s">
        <v>118</v>
      </c>
      <c r="LGJ2" s="3" t="s">
        <v>118</v>
      </c>
      <c r="LGZ2" s="3" t="s">
        <v>118</v>
      </c>
      <c r="LHP2" s="3" t="s">
        <v>118</v>
      </c>
      <c r="LIF2" s="3" t="s">
        <v>118</v>
      </c>
      <c r="LIV2" s="3" t="s">
        <v>118</v>
      </c>
      <c r="LJL2" s="3" t="s">
        <v>118</v>
      </c>
      <c r="LKB2" s="3" t="s">
        <v>118</v>
      </c>
      <c r="LKR2" s="3" t="s">
        <v>118</v>
      </c>
      <c r="LLH2" s="3" t="s">
        <v>118</v>
      </c>
      <c r="LLX2" s="3" t="s">
        <v>118</v>
      </c>
      <c r="LMN2" s="3" t="s">
        <v>118</v>
      </c>
      <c r="LND2" s="3" t="s">
        <v>118</v>
      </c>
      <c r="LNT2" s="3" t="s">
        <v>118</v>
      </c>
      <c r="LOJ2" s="3" t="s">
        <v>118</v>
      </c>
      <c r="LOZ2" s="3" t="s">
        <v>118</v>
      </c>
      <c r="LPP2" s="3" t="s">
        <v>118</v>
      </c>
      <c r="LQF2" s="3" t="s">
        <v>118</v>
      </c>
      <c r="LQV2" s="3" t="s">
        <v>118</v>
      </c>
      <c r="LRL2" s="3" t="s">
        <v>118</v>
      </c>
      <c r="LSB2" s="3" t="s">
        <v>118</v>
      </c>
      <c r="LSR2" s="3" t="s">
        <v>118</v>
      </c>
      <c r="LTH2" s="3" t="s">
        <v>118</v>
      </c>
      <c r="LTX2" s="3" t="s">
        <v>118</v>
      </c>
      <c r="LUN2" s="3" t="s">
        <v>118</v>
      </c>
      <c r="LVD2" s="3" t="s">
        <v>118</v>
      </c>
      <c r="LVT2" s="3" t="s">
        <v>118</v>
      </c>
      <c r="LWJ2" s="3" t="s">
        <v>118</v>
      </c>
      <c r="LWZ2" s="3" t="s">
        <v>118</v>
      </c>
      <c r="LXP2" s="3" t="s">
        <v>118</v>
      </c>
      <c r="LYF2" s="3" t="s">
        <v>118</v>
      </c>
      <c r="LYV2" s="3" t="s">
        <v>118</v>
      </c>
      <c r="LZL2" s="3" t="s">
        <v>118</v>
      </c>
      <c r="MAB2" s="3" t="s">
        <v>118</v>
      </c>
      <c r="MAR2" s="3" t="s">
        <v>118</v>
      </c>
      <c r="MBH2" s="3" t="s">
        <v>118</v>
      </c>
      <c r="MBX2" s="3" t="s">
        <v>118</v>
      </c>
      <c r="MCN2" s="3" t="s">
        <v>118</v>
      </c>
      <c r="MDD2" s="3" t="s">
        <v>118</v>
      </c>
      <c r="MDT2" s="3" t="s">
        <v>118</v>
      </c>
      <c r="MEJ2" s="3" t="s">
        <v>118</v>
      </c>
      <c r="MEZ2" s="3" t="s">
        <v>118</v>
      </c>
      <c r="MFP2" s="3" t="s">
        <v>118</v>
      </c>
      <c r="MGF2" s="3" t="s">
        <v>118</v>
      </c>
      <c r="MGV2" s="3" t="s">
        <v>118</v>
      </c>
      <c r="MHL2" s="3" t="s">
        <v>118</v>
      </c>
      <c r="MIB2" s="3" t="s">
        <v>118</v>
      </c>
      <c r="MIR2" s="3" t="s">
        <v>118</v>
      </c>
      <c r="MJH2" s="3" t="s">
        <v>118</v>
      </c>
      <c r="MJX2" s="3" t="s">
        <v>118</v>
      </c>
      <c r="MKN2" s="3" t="s">
        <v>118</v>
      </c>
      <c r="MLD2" s="3" t="s">
        <v>118</v>
      </c>
      <c r="MLT2" s="3" t="s">
        <v>118</v>
      </c>
      <c r="MMJ2" s="3" t="s">
        <v>118</v>
      </c>
      <c r="MMZ2" s="3" t="s">
        <v>118</v>
      </c>
      <c r="MNP2" s="3" t="s">
        <v>118</v>
      </c>
      <c r="MOF2" s="3" t="s">
        <v>118</v>
      </c>
      <c r="MOV2" s="3" t="s">
        <v>118</v>
      </c>
      <c r="MPL2" s="3" t="s">
        <v>118</v>
      </c>
      <c r="MQB2" s="3" t="s">
        <v>118</v>
      </c>
      <c r="MQR2" s="3" t="s">
        <v>118</v>
      </c>
      <c r="MRH2" s="3" t="s">
        <v>118</v>
      </c>
      <c r="MRX2" s="3" t="s">
        <v>118</v>
      </c>
      <c r="MSN2" s="3" t="s">
        <v>118</v>
      </c>
      <c r="MTD2" s="3" t="s">
        <v>118</v>
      </c>
      <c r="MTT2" s="3" t="s">
        <v>118</v>
      </c>
      <c r="MUJ2" s="3" t="s">
        <v>118</v>
      </c>
      <c r="MUZ2" s="3" t="s">
        <v>118</v>
      </c>
      <c r="MVP2" s="3" t="s">
        <v>118</v>
      </c>
      <c r="MWF2" s="3" t="s">
        <v>118</v>
      </c>
      <c r="MWV2" s="3" t="s">
        <v>118</v>
      </c>
      <c r="MXL2" s="3" t="s">
        <v>118</v>
      </c>
      <c r="MYB2" s="3" t="s">
        <v>118</v>
      </c>
      <c r="MYR2" s="3" t="s">
        <v>118</v>
      </c>
      <c r="MZH2" s="3" t="s">
        <v>118</v>
      </c>
      <c r="MZX2" s="3" t="s">
        <v>118</v>
      </c>
      <c r="NAN2" s="3" t="s">
        <v>118</v>
      </c>
      <c r="NBD2" s="3" t="s">
        <v>118</v>
      </c>
      <c r="NBT2" s="3" t="s">
        <v>118</v>
      </c>
      <c r="NCJ2" s="3" t="s">
        <v>118</v>
      </c>
      <c r="NCZ2" s="3" t="s">
        <v>118</v>
      </c>
      <c r="NDP2" s="3" t="s">
        <v>118</v>
      </c>
      <c r="NEF2" s="3" t="s">
        <v>118</v>
      </c>
      <c r="NEV2" s="3" t="s">
        <v>118</v>
      </c>
      <c r="NFL2" s="3" t="s">
        <v>118</v>
      </c>
      <c r="NGB2" s="3" t="s">
        <v>118</v>
      </c>
      <c r="NGR2" s="3" t="s">
        <v>118</v>
      </c>
      <c r="NHH2" s="3" t="s">
        <v>118</v>
      </c>
      <c r="NHX2" s="3" t="s">
        <v>118</v>
      </c>
      <c r="NIN2" s="3" t="s">
        <v>118</v>
      </c>
      <c r="NJD2" s="3" t="s">
        <v>118</v>
      </c>
      <c r="NJT2" s="3" t="s">
        <v>118</v>
      </c>
      <c r="NKJ2" s="3" t="s">
        <v>118</v>
      </c>
      <c r="NKZ2" s="3" t="s">
        <v>118</v>
      </c>
      <c r="NLP2" s="3" t="s">
        <v>118</v>
      </c>
      <c r="NMF2" s="3" t="s">
        <v>118</v>
      </c>
      <c r="NMV2" s="3" t="s">
        <v>118</v>
      </c>
      <c r="NNL2" s="3" t="s">
        <v>118</v>
      </c>
      <c r="NOB2" s="3" t="s">
        <v>118</v>
      </c>
      <c r="NOR2" s="3" t="s">
        <v>118</v>
      </c>
      <c r="NPH2" s="3" t="s">
        <v>118</v>
      </c>
      <c r="NPX2" s="3" t="s">
        <v>118</v>
      </c>
      <c r="NQN2" s="3" t="s">
        <v>118</v>
      </c>
      <c r="NRD2" s="3" t="s">
        <v>118</v>
      </c>
      <c r="NRT2" s="3" t="s">
        <v>118</v>
      </c>
      <c r="NSJ2" s="3" t="s">
        <v>118</v>
      </c>
      <c r="NSZ2" s="3" t="s">
        <v>118</v>
      </c>
      <c r="NTP2" s="3" t="s">
        <v>118</v>
      </c>
      <c r="NUF2" s="3" t="s">
        <v>118</v>
      </c>
      <c r="NUV2" s="3" t="s">
        <v>118</v>
      </c>
      <c r="NVL2" s="3" t="s">
        <v>118</v>
      </c>
      <c r="NWB2" s="3" t="s">
        <v>118</v>
      </c>
      <c r="NWR2" s="3" t="s">
        <v>118</v>
      </c>
      <c r="NXH2" s="3" t="s">
        <v>118</v>
      </c>
      <c r="NXX2" s="3" t="s">
        <v>118</v>
      </c>
      <c r="NYN2" s="3" t="s">
        <v>118</v>
      </c>
      <c r="NZD2" s="3" t="s">
        <v>118</v>
      </c>
      <c r="NZT2" s="3" t="s">
        <v>118</v>
      </c>
      <c r="OAJ2" s="3" t="s">
        <v>118</v>
      </c>
      <c r="OAZ2" s="3" t="s">
        <v>118</v>
      </c>
      <c r="OBP2" s="3" t="s">
        <v>118</v>
      </c>
      <c r="OCF2" s="3" t="s">
        <v>118</v>
      </c>
      <c r="OCV2" s="3" t="s">
        <v>118</v>
      </c>
      <c r="ODL2" s="3" t="s">
        <v>118</v>
      </c>
      <c r="OEB2" s="3" t="s">
        <v>118</v>
      </c>
      <c r="OER2" s="3" t="s">
        <v>118</v>
      </c>
      <c r="OFH2" s="3" t="s">
        <v>118</v>
      </c>
      <c r="OFX2" s="3" t="s">
        <v>118</v>
      </c>
      <c r="OGN2" s="3" t="s">
        <v>118</v>
      </c>
      <c r="OHD2" s="3" t="s">
        <v>118</v>
      </c>
      <c r="OHT2" s="3" t="s">
        <v>118</v>
      </c>
      <c r="OIJ2" s="3" t="s">
        <v>118</v>
      </c>
      <c r="OIZ2" s="3" t="s">
        <v>118</v>
      </c>
      <c r="OJP2" s="3" t="s">
        <v>118</v>
      </c>
      <c r="OKF2" s="3" t="s">
        <v>118</v>
      </c>
      <c r="OKV2" s="3" t="s">
        <v>118</v>
      </c>
      <c r="OLL2" s="3" t="s">
        <v>118</v>
      </c>
      <c r="OMB2" s="3" t="s">
        <v>118</v>
      </c>
      <c r="OMR2" s="3" t="s">
        <v>118</v>
      </c>
      <c r="ONH2" s="3" t="s">
        <v>118</v>
      </c>
      <c r="ONX2" s="3" t="s">
        <v>118</v>
      </c>
      <c r="OON2" s="3" t="s">
        <v>118</v>
      </c>
      <c r="OPD2" s="3" t="s">
        <v>118</v>
      </c>
      <c r="OPT2" s="3" t="s">
        <v>118</v>
      </c>
      <c r="OQJ2" s="3" t="s">
        <v>118</v>
      </c>
      <c r="OQZ2" s="3" t="s">
        <v>118</v>
      </c>
      <c r="ORP2" s="3" t="s">
        <v>118</v>
      </c>
      <c r="OSF2" s="3" t="s">
        <v>118</v>
      </c>
      <c r="OSV2" s="3" t="s">
        <v>118</v>
      </c>
      <c r="OTL2" s="3" t="s">
        <v>118</v>
      </c>
      <c r="OUB2" s="3" t="s">
        <v>118</v>
      </c>
      <c r="OUR2" s="3" t="s">
        <v>118</v>
      </c>
      <c r="OVH2" s="3" t="s">
        <v>118</v>
      </c>
      <c r="OVX2" s="3" t="s">
        <v>118</v>
      </c>
      <c r="OWN2" s="3" t="s">
        <v>118</v>
      </c>
      <c r="OXD2" s="3" t="s">
        <v>118</v>
      </c>
      <c r="OXT2" s="3" t="s">
        <v>118</v>
      </c>
      <c r="OYJ2" s="3" t="s">
        <v>118</v>
      </c>
      <c r="OYZ2" s="3" t="s">
        <v>118</v>
      </c>
      <c r="OZP2" s="3" t="s">
        <v>118</v>
      </c>
      <c r="PAF2" s="3" t="s">
        <v>118</v>
      </c>
      <c r="PAV2" s="3" t="s">
        <v>118</v>
      </c>
      <c r="PBL2" s="3" t="s">
        <v>118</v>
      </c>
      <c r="PCB2" s="3" t="s">
        <v>118</v>
      </c>
      <c r="PCR2" s="3" t="s">
        <v>118</v>
      </c>
      <c r="PDH2" s="3" t="s">
        <v>118</v>
      </c>
      <c r="PDX2" s="3" t="s">
        <v>118</v>
      </c>
      <c r="PEN2" s="3" t="s">
        <v>118</v>
      </c>
      <c r="PFD2" s="3" t="s">
        <v>118</v>
      </c>
      <c r="PFT2" s="3" t="s">
        <v>118</v>
      </c>
      <c r="PGJ2" s="3" t="s">
        <v>118</v>
      </c>
      <c r="PGZ2" s="3" t="s">
        <v>118</v>
      </c>
      <c r="PHP2" s="3" t="s">
        <v>118</v>
      </c>
      <c r="PIF2" s="3" t="s">
        <v>118</v>
      </c>
      <c r="PIV2" s="3" t="s">
        <v>118</v>
      </c>
      <c r="PJL2" s="3" t="s">
        <v>118</v>
      </c>
      <c r="PKB2" s="3" t="s">
        <v>118</v>
      </c>
      <c r="PKR2" s="3" t="s">
        <v>118</v>
      </c>
      <c r="PLH2" s="3" t="s">
        <v>118</v>
      </c>
      <c r="PLX2" s="3" t="s">
        <v>118</v>
      </c>
      <c r="PMN2" s="3" t="s">
        <v>118</v>
      </c>
      <c r="PND2" s="3" t="s">
        <v>118</v>
      </c>
      <c r="PNT2" s="3" t="s">
        <v>118</v>
      </c>
      <c r="POJ2" s="3" t="s">
        <v>118</v>
      </c>
      <c r="POZ2" s="3" t="s">
        <v>118</v>
      </c>
      <c r="PPP2" s="3" t="s">
        <v>118</v>
      </c>
      <c r="PQF2" s="3" t="s">
        <v>118</v>
      </c>
      <c r="PQV2" s="3" t="s">
        <v>118</v>
      </c>
      <c r="PRL2" s="3" t="s">
        <v>118</v>
      </c>
      <c r="PSB2" s="3" t="s">
        <v>118</v>
      </c>
      <c r="PSR2" s="3" t="s">
        <v>118</v>
      </c>
      <c r="PTH2" s="3" t="s">
        <v>118</v>
      </c>
      <c r="PTX2" s="3" t="s">
        <v>118</v>
      </c>
      <c r="PUN2" s="3" t="s">
        <v>118</v>
      </c>
      <c r="PVD2" s="3" t="s">
        <v>118</v>
      </c>
      <c r="PVT2" s="3" t="s">
        <v>118</v>
      </c>
      <c r="PWJ2" s="3" t="s">
        <v>118</v>
      </c>
      <c r="PWZ2" s="3" t="s">
        <v>118</v>
      </c>
      <c r="PXP2" s="3" t="s">
        <v>118</v>
      </c>
      <c r="PYF2" s="3" t="s">
        <v>118</v>
      </c>
      <c r="PYV2" s="3" t="s">
        <v>118</v>
      </c>
      <c r="PZL2" s="3" t="s">
        <v>118</v>
      </c>
      <c r="QAB2" s="3" t="s">
        <v>118</v>
      </c>
      <c r="QAR2" s="3" t="s">
        <v>118</v>
      </c>
      <c r="QBH2" s="3" t="s">
        <v>118</v>
      </c>
      <c r="QBX2" s="3" t="s">
        <v>118</v>
      </c>
      <c r="QCN2" s="3" t="s">
        <v>118</v>
      </c>
      <c r="QDD2" s="3" t="s">
        <v>118</v>
      </c>
      <c r="QDT2" s="3" t="s">
        <v>118</v>
      </c>
      <c r="QEJ2" s="3" t="s">
        <v>118</v>
      </c>
      <c r="QEZ2" s="3" t="s">
        <v>118</v>
      </c>
      <c r="QFP2" s="3" t="s">
        <v>118</v>
      </c>
      <c r="QGF2" s="3" t="s">
        <v>118</v>
      </c>
      <c r="QGV2" s="3" t="s">
        <v>118</v>
      </c>
      <c r="QHL2" s="3" t="s">
        <v>118</v>
      </c>
      <c r="QIB2" s="3" t="s">
        <v>118</v>
      </c>
      <c r="QIR2" s="3" t="s">
        <v>118</v>
      </c>
      <c r="QJH2" s="3" t="s">
        <v>118</v>
      </c>
      <c r="QJX2" s="3" t="s">
        <v>118</v>
      </c>
      <c r="QKN2" s="3" t="s">
        <v>118</v>
      </c>
      <c r="QLD2" s="3" t="s">
        <v>118</v>
      </c>
      <c r="QLT2" s="3" t="s">
        <v>118</v>
      </c>
      <c r="QMJ2" s="3" t="s">
        <v>118</v>
      </c>
      <c r="QMZ2" s="3" t="s">
        <v>118</v>
      </c>
      <c r="QNP2" s="3" t="s">
        <v>118</v>
      </c>
      <c r="QOF2" s="3" t="s">
        <v>118</v>
      </c>
      <c r="QOV2" s="3" t="s">
        <v>118</v>
      </c>
      <c r="QPL2" s="3" t="s">
        <v>118</v>
      </c>
      <c r="QQB2" s="3" t="s">
        <v>118</v>
      </c>
      <c r="QQR2" s="3" t="s">
        <v>118</v>
      </c>
      <c r="QRH2" s="3" t="s">
        <v>118</v>
      </c>
      <c r="QRX2" s="3" t="s">
        <v>118</v>
      </c>
      <c r="QSN2" s="3" t="s">
        <v>118</v>
      </c>
      <c r="QTD2" s="3" t="s">
        <v>118</v>
      </c>
      <c r="QTT2" s="3" t="s">
        <v>118</v>
      </c>
      <c r="QUJ2" s="3" t="s">
        <v>118</v>
      </c>
      <c r="QUZ2" s="3" t="s">
        <v>118</v>
      </c>
      <c r="QVP2" s="3" t="s">
        <v>118</v>
      </c>
      <c r="QWF2" s="3" t="s">
        <v>118</v>
      </c>
      <c r="QWV2" s="3" t="s">
        <v>118</v>
      </c>
      <c r="QXL2" s="3" t="s">
        <v>118</v>
      </c>
      <c r="QYB2" s="3" t="s">
        <v>118</v>
      </c>
      <c r="QYR2" s="3" t="s">
        <v>118</v>
      </c>
      <c r="QZH2" s="3" t="s">
        <v>118</v>
      </c>
      <c r="QZX2" s="3" t="s">
        <v>118</v>
      </c>
      <c r="RAN2" s="3" t="s">
        <v>118</v>
      </c>
      <c r="RBD2" s="3" t="s">
        <v>118</v>
      </c>
      <c r="RBT2" s="3" t="s">
        <v>118</v>
      </c>
      <c r="RCJ2" s="3" t="s">
        <v>118</v>
      </c>
      <c r="RCZ2" s="3" t="s">
        <v>118</v>
      </c>
      <c r="RDP2" s="3" t="s">
        <v>118</v>
      </c>
      <c r="REF2" s="3" t="s">
        <v>118</v>
      </c>
      <c r="REV2" s="3" t="s">
        <v>118</v>
      </c>
      <c r="RFL2" s="3" t="s">
        <v>118</v>
      </c>
      <c r="RGB2" s="3" t="s">
        <v>118</v>
      </c>
      <c r="RGR2" s="3" t="s">
        <v>118</v>
      </c>
      <c r="RHH2" s="3" t="s">
        <v>118</v>
      </c>
      <c r="RHX2" s="3" t="s">
        <v>118</v>
      </c>
      <c r="RIN2" s="3" t="s">
        <v>118</v>
      </c>
      <c r="RJD2" s="3" t="s">
        <v>118</v>
      </c>
      <c r="RJT2" s="3" t="s">
        <v>118</v>
      </c>
      <c r="RKJ2" s="3" t="s">
        <v>118</v>
      </c>
      <c r="RKZ2" s="3" t="s">
        <v>118</v>
      </c>
      <c r="RLP2" s="3" t="s">
        <v>118</v>
      </c>
      <c r="RMF2" s="3" t="s">
        <v>118</v>
      </c>
      <c r="RMV2" s="3" t="s">
        <v>118</v>
      </c>
      <c r="RNL2" s="3" t="s">
        <v>118</v>
      </c>
      <c r="ROB2" s="3" t="s">
        <v>118</v>
      </c>
      <c r="ROR2" s="3" t="s">
        <v>118</v>
      </c>
      <c r="RPH2" s="3" t="s">
        <v>118</v>
      </c>
      <c r="RPX2" s="3" t="s">
        <v>118</v>
      </c>
      <c r="RQN2" s="3" t="s">
        <v>118</v>
      </c>
      <c r="RRD2" s="3" t="s">
        <v>118</v>
      </c>
      <c r="RRT2" s="3" t="s">
        <v>118</v>
      </c>
      <c r="RSJ2" s="3" t="s">
        <v>118</v>
      </c>
      <c r="RSZ2" s="3" t="s">
        <v>118</v>
      </c>
      <c r="RTP2" s="3" t="s">
        <v>118</v>
      </c>
      <c r="RUF2" s="3" t="s">
        <v>118</v>
      </c>
      <c r="RUV2" s="3" t="s">
        <v>118</v>
      </c>
      <c r="RVL2" s="3" t="s">
        <v>118</v>
      </c>
      <c r="RWB2" s="3" t="s">
        <v>118</v>
      </c>
      <c r="RWR2" s="3" t="s">
        <v>118</v>
      </c>
      <c r="RXH2" s="3" t="s">
        <v>118</v>
      </c>
      <c r="RXX2" s="3" t="s">
        <v>118</v>
      </c>
      <c r="RYN2" s="3" t="s">
        <v>118</v>
      </c>
      <c r="RZD2" s="3" t="s">
        <v>118</v>
      </c>
      <c r="RZT2" s="3" t="s">
        <v>118</v>
      </c>
      <c r="SAJ2" s="3" t="s">
        <v>118</v>
      </c>
      <c r="SAZ2" s="3" t="s">
        <v>118</v>
      </c>
      <c r="SBP2" s="3" t="s">
        <v>118</v>
      </c>
      <c r="SCF2" s="3" t="s">
        <v>118</v>
      </c>
      <c r="SCV2" s="3" t="s">
        <v>118</v>
      </c>
      <c r="SDL2" s="3" t="s">
        <v>118</v>
      </c>
      <c r="SEB2" s="3" t="s">
        <v>118</v>
      </c>
      <c r="SER2" s="3" t="s">
        <v>118</v>
      </c>
      <c r="SFH2" s="3" t="s">
        <v>118</v>
      </c>
      <c r="SFX2" s="3" t="s">
        <v>118</v>
      </c>
      <c r="SGN2" s="3" t="s">
        <v>118</v>
      </c>
      <c r="SHD2" s="3" t="s">
        <v>118</v>
      </c>
      <c r="SHT2" s="3" t="s">
        <v>118</v>
      </c>
      <c r="SIJ2" s="3" t="s">
        <v>118</v>
      </c>
      <c r="SIZ2" s="3" t="s">
        <v>118</v>
      </c>
      <c r="SJP2" s="3" t="s">
        <v>118</v>
      </c>
      <c r="SKF2" s="3" t="s">
        <v>118</v>
      </c>
      <c r="SKV2" s="3" t="s">
        <v>118</v>
      </c>
      <c r="SLL2" s="3" t="s">
        <v>118</v>
      </c>
      <c r="SMB2" s="3" t="s">
        <v>118</v>
      </c>
      <c r="SMR2" s="3" t="s">
        <v>118</v>
      </c>
      <c r="SNH2" s="3" t="s">
        <v>118</v>
      </c>
      <c r="SNX2" s="3" t="s">
        <v>118</v>
      </c>
      <c r="SON2" s="3" t="s">
        <v>118</v>
      </c>
      <c r="SPD2" s="3" t="s">
        <v>118</v>
      </c>
      <c r="SPT2" s="3" t="s">
        <v>118</v>
      </c>
      <c r="SQJ2" s="3" t="s">
        <v>118</v>
      </c>
      <c r="SQZ2" s="3" t="s">
        <v>118</v>
      </c>
      <c r="SRP2" s="3" t="s">
        <v>118</v>
      </c>
      <c r="SSF2" s="3" t="s">
        <v>118</v>
      </c>
      <c r="SSV2" s="3" t="s">
        <v>118</v>
      </c>
      <c r="STL2" s="3" t="s">
        <v>118</v>
      </c>
      <c r="SUB2" s="3" t="s">
        <v>118</v>
      </c>
      <c r="SUR2" s="3" t="s">
        <v>118</v>
      </c>
      <c r="SVH2" s="3" t="s">
        <v>118</v>
      </c>
      <c r="SVX2" s="3" t="s">
        <v>118</v>
      </c>
      <c r="SWN2" s="3" t="s">
        <v>118</v>
      </c>
      <c r="SXD2" s="3" t="s">
        <v>118</v>
      </c>
      <c r="SXT2" s="3" t="s">
        <v>118</v>
      </c>
      <c r="SYJ2" s="3" t="s">
        <v>118</v>
      </c>
      <c r="SYZ2" s="3" t="s">
        <v>118</v>
      </c>
      <c r="SZP2" s="3" t="s">
        <v>118</v>
      </c>
      <c r="TAF2" s="3" t="s">
        <v>118</v>
      </c>
      <c r="TAV2" s="3" t="s">
        <v>118</v>
      </c>
      <c r="TBL2" s="3" t="s">
        <v>118</v>
      </c>
      <c r="TCB2" s="3" t="s">
        <v>118</v>
      </c>
      <c r="TCR2" s="3" t="s">
        <v>118</v>
      </c>
      <c r="TDH2" s="3" t="s">
        <v>118</v>
      </c>
      <c r="TDX2" s="3" t="s">
        <v>118</v>
      </c>
      <c r="TEN2" s="3" t="s">
        <v>118</v>
      </c>
      <c r="TFD2" s="3" t="s">
        <v>118</v>
      </c>
      <c r="TFT2" s="3" t="s">
        <v>118</v>
      </c>
      <c r="TGJ2" s="3" t="s">
        <v>118</v>
      </c>
      <c r="TGZ2" s="3" t="s">
        <v>118</v>
      </c>
      <c r="THP2" s="3" t="s">
        <v>118</v>
      </c>
      <c r="TIF2" s="3" t="s">
        <v>118</v>
      </c>
      <c r="TIV2" s="3" t="s">
        <v>118</v>
      </c>
      <c r="TJL2" s="3" t="s">
        <v>118</v>
      </c>
      <c r="TKB2" s="3" t="s">
        <v>118</v>
      </c>
      <c r="TKR2" s="3" t="s">
        <v>118</v>
      </c>
      <c r="TLH2" s="3" t="s">
        <v>118</v>
      </c>
      <c r="TLX2" s="3" t="s">
        <v>118</v>
      </c>
      <c r="TMN2" s="3" t="s">
        <v>118</v>
      </c>
      <c r="TND2" s="3" t="s">
        <v>118</v>
      </c>
      <c r="TNT2" s="3" t="s">
        <v>118</v>
      </c>
      <c r="TOJ2" s="3" t="s">
        <v>118</v>
      </c>
      <c r="TOZ2" s="3" t="s">
        <v>118</v>
      </c>
      <c r="TPP2" s="3" t="s">
        <v>118</v>
      </c>
      <c r="TQF2" s="3" t="s">
        <v>118</v>
      </c>
      <c r="TQV2" s="3" t="s">
        <v>118</v>
      </c>
      <c r="TRL2" s="3" t="s">
        <v>118</v>
      </c>
      <c r="TSB2" s="3" t="s">
        <v>118</v>
      </c>
      <c r="TSR2" s="3" t="s">
        <v>118</v>
      </c>
      <c r="TTH2" s="3" t="s">
        <v>118</v>
      </c>
      <c r="TTX2" s="3" t="s">
        <v>118</v>
      </c>
      <c r="TUN2" s="3" t="s">
        <v>118</v>
      </c>
      <c r="TVD2" s="3" t="s">
        <v>118</v>
      </c>
      <c r="TVT2" s="3" t="s">
        <v>118</v>
      </c>
      <c r="TWJ2" s="3" t="s">
        <v>118</v>
      </c>
      <c r="TWZ2" s="3" t="s">
        <v>118</v>
      </c>
      <c r="TXP2" s="3" t="s">
        <v>118</v>
      </c>
      <c r="TYF2" s="3" t="s">
        <v>118</v>
      </c>
      <c r="TYV2" s="3" t="s">
        <v>118</v>
      </c>
      <c r="TZL2" s="3" t="s">
        <v>118</v>
      </c>
      <c r="UAB2" s="3" t="s">
        <v>118</v>
      </c>
      <c r="UAR2" s="3" t="s">
        <v>118</v>
      </c>
      <c r="UBH2" s="3" t="s">
        <v>118</v>
      </c>
      <c r="UBX2" s="3" t="s">
        <v>118</v>
      </c>
      <c r="UCN2" s="3" t="s">
        <v>118</v>
      </c>
      <c r="UDD2" s="3" t="s">
        <v>118</v>
      </c>
      <c r="UDT2" s="3" t="s">
        <v>118</v>
      </c>
      <c r="UEJ2" s="3" t="s">
        <v>118</v>
      </c>
      <c r="UEZ2" s="3" t="s">
        <v>118</v>
      </c>
      <c r="UFP2" s="3" t="s">
        <v>118</v>
      </c>
      <c r="UGF2" s="3" t="s">
        <v>118</v>
      </c>
      <c r="UGV2" s="3" t="s">
        <v>118</v>
      </c>
      <c r="UHL2" s="3" t="s">
        <v>118</v>
      </c>
      <c r="UIB2" s="3" t="s">
        <v>118</v>
      </c>
      <c r="UIR2" s="3" t="s">
        <v>118</v>
      </c>
      <c r="UJH2" s="3" t="s">
        <v>118</v>
      </c>
      <c r="UJX2" s="3" t="s">
        <v>118</v>
      </c>
      <c r="UKN2" s="3" t="s">
        <v>118</v>
      </c>
      <c r="ULD2" s="3" t="s">
        <v>118</v>
      </c>
      <c r="ULT2" s="3" t="s">
        <v>118</v>
      </c>
      <c r="UMJ2" s="3" t="s">
        <v>118</v>
      </c>
      <c r="UMZ2" s="3" t="s">
        <v>118</v>
      </c>
      <c r="UNP2" s="3" t="s">
        <v>118</v>
      </c>
      <c r="UOF2" s="3" t="s">
        <v>118</v>
      </c>
      <c r="UOV2" s="3" t="s">
        <v>118</v>
      </c>
      <c r="UPL2" s="3" t="s">
        <v>118</v>
      </c>
      <c r="UQB2" s="3" t="s">
        <v>118</v>
      </c>
      <c r="UQR2" s="3" t="s">
        <v>118</v>
      </c>
      <c r="URH2" s="3" t="s">
        <v>118</v>
      </c>
      <c r="URX2" s="3" t="s">
        <v>118</v>
      </c>
      <c r="USN2" s="3" t="s">
        <v>118</v>
      </c>
      <c r="UTD2" s="3" t="s">
        <v>118</v>
      </c>
      <c r="UTT2" s="3" t="s">
        <v>118</v>
      </c>
      <c r="UUJ2" s="3" t="s">
        <v>118</v>
      </c>
      <c r="UUZ2" s="3" t="s">
        <v>118</v>
      </c>
      <c r="UVP2" s="3" t="s">
        <v>118</v>
      </c>
      <c r="UWF2" s="3" t="s">
        <v>118</v>
      </c>
      <c r="UWV2" s="3" t="s">
        <v>118</v>
      </c>
      <c r="UXL2" s="3" t="s">
        <v>118</v>
      </c>
      <c r="UYB2" s="3" t="s">
        <v>118</v>
      </c>
      <c r="UYR2" s="3" t="s">
        <v>118</v>
      </c>
      <c r="UZH2" s="3" t="s">
        <v>118</v>
      </c>
      <c r="UZX2" s="3" t="s">
        <v>118</v>
      </c>
      <c r="VAN2" s="3" t="s">
        <v>118</v>
      </c>
      <c r="VBD2" s="3" t="s">
        <v>118</v>
      </c>
      <c r="VBT2" s="3" t="s">
        <v>118</v>
      </c>
      <c r="VCJ2" s="3" t="s">
        <v>118</v>
      </c>
      <c r="VCZ2" s="3" t="s">
        <v>118</v>
      </c>
      <c r="VDP2" s="3" t="s">
        <v>118</v>
      </c>
      <c r="VEF2" s="3" t="s">
        <v>118</v>
      </c>
      <c r="VEV2" s="3" t="s">
        <v>118</v>
      </c>
      <c r="VFL2" s="3" t="s">
        <v>118</v>
      </c>
      <c r="VGB2" s="3" t="s">
        <v>118</v>
      </c>
      <c r="VGR2" s="3" t="s">
        <v>118</v>
      </c>
      <c r="VHH2" s="3" t="s">
        <v>118</v>
      </c>
      <c r="VHX2" s="3" t="s">
        <v>118</v>
      </c>
      <c r="VIN2" s="3" t="s">
        <v>118</v>
      </c>
      <c r="VJD2" s="3" t="s">
        <v>118</v>
      </c>
      <c r="VJT2" s="3" t="s">
        <v>118</v>
      </c>
      <c r="VKJ2" s="3" t="s">
        <v>118</v>
      </c>
      <c r="VKZ2" s="3" t="s">
        <v>118</v>
      </c>
      <c r="VLP2" s="3" t="s">
        <v>118</v>
      </c>
      <c r="VMF2" s="3" t="s">
        <v>118</v>
      </c>
      <c r="VMV2" s="3" t="s">
        <v>118</v>
      </c>
      <c r="VNL2" s="3" t="s">
        <v>118</v>
      </c>
      <c r="VOB2" s="3" t="s">
        <v>118</v>
      </c>
      <c r="VOR2" s="3" t="s">
        <v>118</v>
      </c>
      <c r="VPH2" s="3" t="s">
        <v>118</v>
      </c>
      <c r="VPX2" s="3" t="s">
        <v>118</v>
      </c>
      <c r="VQN2" s="3" t="s">
        <v>118</v>
      </c>
      <c r="VRD2" s="3" t="s">
        <v>118</v>
      </c>
      <c r="VRT2" s="3" t="s">
        <v>118</v>
      </c>
      <c r="VSJ2" s="3" t="s">
        <v>118</v>
      </c>
      <c r="VSZ2" s="3" t="s">
        <v>118</v>
      </c>
      <c r="VTP2" s="3" t="s">
        <v>118</v>
      </c>
      <c r="VUF2" s="3" t="s">
        <v>118</v>
      </c>
      <c r="VUV2" s="3" t="s">
        <v>118</v>
      </c>
      <c r="VVL2" s="3" t="s">
        <v>118</v>
      </c>
      <c r="VWB2" s="3" t="s">
        <v>118</v>
      </c>
      <c r="VWR2" s="3" t="s">
        <v>118</v>
      </c>
      <c r="VXH2" s="3" t="s">
        <v>118</v>
      </c>
      <c r="VXX2" s="3" t="s">
        <v>118</v>
      </c>
      <c r="VYN2" s="3" t="s">
        <v>118</v>
      </c>
      <c r="VZD2" s="3" t="s">
        <v>118</v>
      </c>
      <c r="VZT2" s="3" t="s">
        <v>118</v>
      </c>
      <c r="WAJ2" s="3" t="s">
        <v>118</v>
      </c>
      <c r="WAZ2" s="3" t="s">
        <v>118</v>
      </c>
      <c r="WBP2" s="3" t="s">
        <v>118</v>
      </c>
      <c r="WCF2" s="3" t="s">
        <v>118</v>
      </c>
      <c r="WCV2" s="3" t="s">
        <v>118</v>
      </c>
      <c r="WDL2" s="3" t="s">
        <v>118</v>
      </c>
      <c r="WEB2" s="3" t="s">
        <v>118</v>
      </c>
      <c r="WER2" s="3" t="s">
        <v>118</v>
      </c>
      <c r="WFH2" s="3" t="s">
        <v>118</v>
      </c>
      <c r="WFX2" s="3" t="s">
        <v>118</v>
      </c>
      <c r="WGN2" s="3" t="s">
        <v>118</v>
      </c>
      <c r="WHD2" s="3" t="s">
        <v>118</v>
      </c>
      <c r="WHT2" s="3" t="s">
        <v>118</v>
      </c>
      <c r="WIJ2" s="3" t="s">
        <v>118</v>
      </c>
      <c r="WIZ2" s="3" t="s">
        <v>118</v>
      </c>
      <c r="WJP2" s="3" t="s">
        <v>118</v>
      </c>
      <c r="WKF2" s="3" t="s">
        <v>118</v>
      </c>
      <c r="WKV2" s="3" t="s">
        <v>118</v>
      </c>
      <c r="WLL2" s="3" t="s">
        <v>118</v>
      </c>
      <c r="WMB2" s="3" t="s">
        <v>118</v>
      </c>
      <c r="WMR2" s="3" t="s">
        <v>118</v>
      </c>
      <c r="WNH2" s="3" t="s">
        <v>118</v>
      </c>
      <c r="WNX2" s="3" t="s">
        <v>118</v>
      </c>
      <c r="WON2" s="3" t="s">
        <v>118</v>
      </c>
      <c r="WPD2" s="3" t="s">
        <v>118</v>
      </c>
      <c r="WPT2" s="3" t="s">
        <v>118</v>
      </c>
      <c r="WQJ2" s="3" t="s">
        <v>118</v>
      </c>
      <c r="WQZ2" s="3" t="s">
        <v>118</v>
      </c>
      <c r="WRP2" s="3" t="s">
        <v>118</v>
      </c>
      <c r="WSF2" s="3" t="s">
        <v>118</v>
      </c>
      <c r="WSV2" s="3" t="s">
        <v>118</v>
      </c>
      <c r="WTL2" s="3" t="s">
        <v>118</v>
      </c>
      <c r="WUB2" s="3" t="s">
        <v>118</v>
      </c>
      <c r="WUR2" s="3" t="s">
        <v>118</v>
      </c>
      <c r="WVH2" s="3" t="s">
        <v>118</v>
      </c>
      <c r="WVX2" s="3" t="s">
        <v>118</v>
      </c>
      <c r="WWN2" s="3" t="s">
        <v>118</v>
      </c>
      <c r="WXD2" s="3" t="s">
        <v>118</v>
      </c>
      <c r="WXT2" s="3" t="s">
        <v>118</v>
      </c>
      <c r="WYJ2" s="3" t="s">
        <v>118</v>
      </c>
      <c r="WYZ2" s="3" t="s">
        <v>118</v>
      </c>
      <c r="WZP2" s="3" t="s">
        <v>118</v>
      </c>
      <c r="XAF2" s="3" t="s">
        <v>118</v>
      </c>
      <c r="XAV2" s="3" t="s">
        <v>118</v>
      </c>
      <c r="XBL2" s="3" t="s">
        <v>118</v>
      </c>
      <c r="XCB2" s="3" t="s">
        <v>118</v>
      </c>
      <c r="XCR2" s="3" t="s">
        <v>118</v>
      </c>
      <c r="XDH2" s="3" t="s">
        <v>118</v>
      </c>
      <c r="XDX2" s="3" t="s">
        <v>118</v>
      </c>
      <c r="XEN2" s="3" t="s">
        <v>118</v>
      </c>
      <c r="XFD2" s="3" t="s">
        <v>118</v>
      </c>
    </row>
    <row r="3" spans="1:1024 1038:2048 2062:3072 3086:4096 4110:5120 5134:6144 6158:7168 7182:8192 8206:9216 9230:10240 10254:11264 11278:12288 12302:13312 13326:14336 14350:15360 15374:16384" ht="15" customHeight="1" x14ac:dyDescent="0.25">
      <c r="N3" s="142" t="s">
        <v>123</v>
      </c>
      <c r="O3" s="141"/>
      <c r="P3" s="77" t="s">
        <v>124</v>
      </c>
      <c r="AD3" s="75"/>
      <c r="AE3" s="76"/>
      <c r="AF3" s="77" t="s">
        <v>119</v>
      </c>
      <c r="AT3" s="75"/>
      <c r="AU3" s="76"/>
      <c r="AV3" s="77" t="s">
        <v>119</v>
      </c>
      <c r="BJ3" s="75"/>
      <c r="BK3" s="76"/>
      <c r="BL3" s="77" t="s">
        <v>119</v>
      </c>
      <c r="BZ3" s="75"/>
      <c r="CA3" s="76"/>
      <c r="CB3" s="77" t="s">
        <v>119</v>
      </c>
      <c r="CP3" s="75"/>
      <c r="CQ3" s="76"/>
      <c r="CR3" s="77" t="s">
        <v>119</v>
      </c>
      <c r="DF3" s="75"/>
      <c r="DG3" s="76"/>
      <c r="DH3" s="77" t="s">
        <v>119</v>
      </c>
      <c r="DV3" s="75"/>
      <c r="DW3" s="76"/>
      <c r="DX3" s="77" t="s">
        <v>119</v>
      </c>
      <c r="EL3" s="75"/>
      <c r="EM3" s="76"/>
      <c r="EN3" s="77" t="s">
        <v>119</v>
      </c>
      <c r="FB3" s="75"/>
      <c r="FC3" s="76"/>
      <c r="FD3" s="77" t="s">
        <v>119</v>
      </c>
      <c r="FR3" s="75"/>
      <c r="FS3" s="76"/>
      <c r="FT3" s="77" t="s">
        <v>119</v>
      </c>
      <c r="GH3" s="75"/>
      <c r="GI3" s="76"/>
      <c r="GJ3" s="77" t="s">
        <v>119</v>
      </c>
      <c r="GX3" s="75"/>
      <c r="GY3" s="76"/>
      <c r="GZ3" s="77" t="s">
        <v>119</v>
      </c>
      <c r="HN3" s="75"/>
      <c r="HO3" s="76"/>
      <c r="HP3" s="77" t="s">
        <v>119</v>
      </c>
      <c r="ID3" s="75"/>
      <c r="IE3" s="76"/>
      <c r="IF3" s="77" t="s">
        <v>119</v>
      </c>
      <c r="IT3" s="75"/>
      <c r="IU3" s="76"/>
      <c r="IV3" s="77" t="s">
        <v>119</v>
      </c>
      <c r="JJ3" s="75"/>
      <c r="JK3" s="76"/>
      <c r="JL3" s="77" t="s">
        <v>119</v>
      </c>
      <c r="JZ3" s="75"/>
      <c r="KA3" s="76"/>
      <c r="KB3" s="77" t="s">
        <v>119</v>
      </c>
      <c r="KP3" s="75"/>
      <c r="KQ3" s="76"/>
      <c r="KR3" s="77" t="s">
        <v>119</v>
      </c>
      <c r="LF3" s="75"/>
      <c r="LG3" s="76"/>
      <c r="LH3" s="77" t="s">
        <v>119</v>
      </c>
      <c r="LV3" s="75"/>
      <c r="LW3" s="76"/>
      <c r="LX3" s="77" t="s">
        <v>119</v>
      </c>
      <c r="ML3" s="75"/>
      <c r="MM3" s="76"/>
      <c r="MN3" s="77" t="s">
        <v>119</v>
      </c>
      <c r="NB3" s="75"/>
      <c r="NC3" s="76"/>
      <c r="ND3" s="77" t="s">
        <v>119</v>
      </c>
      <c r="NR3" s="75"/>
      <c r="NS3" s="76"/>
      <c r="NT3" s="77" t="s">
        <v>119</v>
      </c>
      <c r="OH3" s="75"/>
      <c r="OI3" s="76"/>
      <c r="OJ3" s="77" t="s">
        <v>119</v>
      </c>
      <c r="OX3" s="75"/>
      <c r="OY3" s="76"/>
      <c r="OZ3" s="77" t="s">
        <v>119</v>
      </c>
      <c r="PN3" s="75"/>
      <c r="PO3" s="76"/>
      <c r="PP3" s="77" t="s">
        <v>119</v>
      </c>
      <c r="QD3" s="75"/>
      <c r="QE3" s="76"/>
      <c r="QF3" s="77" t="s">
        <v>119</v>
      </c>
      <c r="QT3" s="75"/>
      <c r="QU3" s="76"/>
      <c r="QV3" s="77" t="s">
        <v>119</v>
      </c>
      <c r="RJ3" s="75"/>
      <c r="RK3" s="76"/>
      <c r="RL3" s="77" t="s">
        <v>119</v>
      </c>
      <c r="RZ3" s="75"/>
      <c r="SA3" s="76"/>
      <c r="SB3" s="77" t="s">
        <v>119</v>
      </c>
      <c r="SP3" s="75"/>
      <c r="SQ3" s="76"/>
      <c r="SR3" s="77" t="s">
        <v>119</v>
      </c>
      <c r="TF3" s="75"/>
      <c r="TG3" s="76"/>
      <c r="TH3" s="77" t="s">
        <v>119</v>
      </c>
      <c r="TV3" s="75"/>
      <c r="TW3" s="76"/>
      <c r="TX3" s="77" t="s">
        <v>119</v>
      </c>
      <c r="UL3" s="75"/>
      <c r="UM3" s="76"/>
      <c r="UN3" s="77" t="s">
        <v>119</v>
      </c>
      <c r="VB3" s="75"/>
      <c r="VC3" s="76"/>
      <c r="VD3" s="77" t="s">
        <v>119</v>
      </c>
      <c r="VR3" s="75"/>
      <c r="VS3" s="76"/>
      <c r="VT3" s="77" t="s">
        <v>119</v>
      </c>
      <c r="WH3" s="75"/>
      <c r="WI3" s="76"/>
      <c r="WJ3" s="77" t="s">
        <v>119</v>
      </c>
      <c r="WX3" s="75"/>
      <c r="WY3" s="76"/>
      <c r="WZ3" s="77" t="s">
        <v>119</v>
      </c>
      <c r="XN3" s="75"/>
      <c r="XO3" s="76"/>
      <c r="XP3" s="77" t="s">
        <v>119</v>
      </c>
      <c r="YD3" s="75"/>
      <c r="YE3" s="76"/>
      <c r="YF3" s="77" t="s">
        <v>119</v>
      </c>
      <c r="YT3" s="75"/>
      <c r="YU3" s="76"/>
      <c r="YV3" s="77" t="s">
        <v>119</v>
      </c>
      <c r="ZJ3" s="75"/>
      <c r="ZK3" s="76"/>
      <c r="ZL3" s="77" t="s">
        <v>119</v>
      </c>
      <c r="ZZ3" s="75"/>
      <c r="AAA3" s="76"/>
      <c r="AAB3" s="77" t="s">
        <v>119</v>
      </c>
      <c r="AAP3" s="75"/>
      <c r="AAQ3" s="76"/>
      <c r="AAR3" s="77" t="s">
        <v>119</v>
      </c>
      <c r="ABF3" s="75"/>
      <c r="ABG3" s="76"/>
      <c r="ABH3" s="77" t="s">
        <v>119</v>
      </c>
      <c r="ABV3" s="75"/>
      <c r="ABW3" s="76"/>
      <c r="ABX3" s="77" t="s">
        <v>119</v>
      </c>
      <c r="ACL3" s="75"/>
      <c r="ACM3" s="76"/>
      <c r="ACN3" s="77" t="s">
        <v>119</v>
      </c>
      <c r="ADB3" s="75"/>
      <c r="ADC3" s="76"/>
      <c r="ADD3" s="77" t="s">
        <v>119</v>
      </c>
      <c r="ADR3" s="75"/>
      <c r="ADS3" s="76"/>
      <c r="ADT3" s="77" t="s">
        <v>119</v>
      </c>
      <c r="AEH3" s="75"/>
      <c r="AEI3" s="76"/>
      <c r="AEJ3" s="77" t="s">
        <v>119</v>
      </c>
      <c r="AEX3" s="75"/>
      <c r="AEY3" s="76"/>
      <c r="AEZ3" s="77" t="s">
        <v>119</v>
      </c>
      <c r="AFN3" s="75"/>
      <c r="AFO3" s="76"/>
      <c r="AFP3" s="77" t="s">
        <v>119</v>
      </c>
      <c r="AGD3" s="75"/>
      <c r="AGE3" s="76"/>
      <c r="AGF3" s="77" t="s">
        <v>119</v>
      </c>
      <c r="AGT3" s="75"/>
      <c r="AGU3" s="76"/>
      <c r="AGV3" s="77" t="s">
        <v>119</v>
      </c>
      <c r="AHJ3" s="75"/>
      <c r="AHK3" s="76"/>
      <c r="AHL3" s="77" t="s">
        <v>119</v>
      </c>
      <c r="AHZ3" s="75"/>
      <c r="AIA3" s="76"/>
      <c r="AIB3" s="77" t="s">
        <v>119</v>
      </c>
      <c r="AIP3" s="75"/>
      <c r="AIQ3" s="76"/>
      <c r="AIR3" s="77" t="s">
        <v>119</v>
      </c>
      <c r="AJF3" s="75"/>
      <c r="AJG3" s="76"/>
      <c r="AJH3" s="77" t="s">
        <v>119</v>
      </c>
      <c r="AJV3" s="75"/>
      <c r="AJW3" s="76"/>
      <c r="AJX3" s="77" t="s">
        <v>119</v>
      </c>
      <c r="AKL3" s="75"/>
      <c r="AKM3" s="76"/>
      <c r="AKN3" s="77" t="s">
        <v>119</v>
      </c>
      <c r="ALB3" s="75"/>
      <c r="ALC3" s="76"/>
      <c r="ALD3" s="77" t="s">
        <v>119</v>
      </c>
      <c r="ALR3" s="75"/>
      <c r="ALS3" s="76"/>
      <c r="ALT3" s="77" t="s">
        <v>119</v>
      </c>
      <c r="AMH3" s="75"/>
      <c r="AMI3" s="76"/>
      <c r="AMJ3" s="77" t="s">
        <v>119</v>
      </c>
      <c r="AMX3" s="75"/>
      <c r="AMY3" s="76"/>
      <c r="AMZ3" s="77" t="s">
        <v>119</v>
      </c>
      <c r="ANN3" s="75"/>
      <c r="ANO3" s="76"/>
      <c r="ANP3" s="77" t="s">
        <v>119</v>
      </c>
      <c r="AOD3" s="75"/>
      <c r="AOE3" s="76"/>
      <c r="AOF3" s="77" t="s">
        <v>119</v>
      </c>
      <c r="AOT3" s="75"/>
      <c r="AOU3" s="76"/>
      <c r="AOV3" s="77" t="s">
        <v>119</v>
      </c>
      <c r="APJ3" s="75"/>
      <c r="APK3" s="76"/>
      <c r="APL3" s="77" t="s">
        <v>119</v>
      </c>
      <c r="APZ3" s="75"/>
      <c r="AQA3" s="76"/>
      <c r="AQB3" s="77" t="s">
        <v>119</v>
      </c>
      <c r="AQP3" s="75"/>
      <c r="AQQ3" s="76"/>
      <c r="AQR3" s="77" t="s">
        <v>119</v>
      </c>
      <c r="ARF3" s="75"/>
      <c r="ARG3" s="76"/>
      <c r="ARH3" s="77" t="s">
        <v>119</v>
      </c>
      <c r="ARV3" s="75"/>
      <c r="ARW3" s="76"/>
      <c r="ARX3" s="77" t="s">
        <v>119</v>
      </c>
      <c r="ASL3" s="75"/>
      <c r="ASM3" s="76"/>
      <c r="ASN3" s="77" t="s">
        <v>119</v>
      </c>
      <c r="ATB3" s="75"/>
      <c r="ATC3" s="76"/>
      <c r="ATD3" s="77" t="s">
        <v>119</v>
      </c>
      <c r="ATR3" s="75"/>
      <c r="ATS3" s="76"/>
      <c r="ATT3" s="77" t="s">
        <v>119</v>
      </c>
      <c r="AUH3" s="75"/>
      <c r="AUI3" s="76"/>
      <c r="AUJ3" s="77" t="s">
        <v>119</v>
      </c>
      <c r="AUX3" s="75"/>
      <c r="AUY3" s="76"/>
      <c r="AUZ3" s="77" t="s">
        <v>119</v>
      </c>
      <c r="AVN3" s="75"/>
      <c r="AVO3" s="76"/>
      <c r="AVP3" s="77" t="s">
        <v>119</v>
      </c>
      <c r="AWD3" s="75"/>
      <c r="AWE3" s="76"/>
      <c r="AWF3" s="77" t="s">
        <v>119</v>
      </c>
      <c r="AWT3" s="75"/>
      <c r="AWU3" s="76"/>
      <c r="AWV3" s="77" t="s">
        <v>119</v>
      </c>
      <c r="AXJ3" s="75"/>
      <c r="AXK3" s="76"/>
      <c r="AXL3" s="77" t="s">
        <v>119</v>
      </c>
      <c r="AXZ3" s="75"/>
      <c r="AYA3" s="76"/>
      <c r="AYB3" s="77" t="s">
        <v>119</v>
      </c>
      <c r="AYP3" s="75"/>
      <c r="AYQ3" s="76"/>
      <c r="AYR3" s="77" t="s">
        <v>119</v>
      </c>
      <c r="AZF3" s="75"/>
      <c r="AZG3" s="76"/>
      <c r="AZH3" s="77" t="s">
        <v>119</v>
      </c>
      <c r="AZV3" s="75"/>
      <c r="AZW3" s="76"/>
      <c r="AZX3" s="77" t="s">
        <v>119</v>
      </c>
      <c r="BAL3" s="75"/>
      <c r="BAM3" s="76"/>
      <c r="BAN3" s="77" t="s">
        <v>119</v>
      </c>
      <c r="BBB3" s="75"/>
      <c r="BBC3" s="76"/>
      <c r="BBD3" s="77" t="s">
        <v>119</v>
      </c>
      <c r="BBR3" s="75"/>
      <c r="BBS3" s="76"/>
      <c r="BBT3" s="77" t="s">
        <v>119</v>
      </c>
      <c r="BCH3" s="75"/>
      <c r="BCI3" s="76"/>
      <c r="BCJ3" s="77" t="s">
        <v>119</v>
      </c>
      <c r="BCX3" s="75"/>
      <c r="BCY3" s="76"/>
      <c r="BCZ3" s="77" t="s">
        <v>119</v>
      </c>
      <c r="BDN3" s="75"/>
      <c r="BDO3" s="76"/>
      <c r="BDP3" s="77" t="s">
        <v>119</v>
      </c>
      <c r="BED3" s="75"/>
      <c r="BEE3" s="76"/>
      <c r="BEF3" s="77" t="s">
        <v>119</v>
      </c>
      <c r="BET3" s="75"/>
      <c r="BEU3" s="76"/>
      <c r="BEV3" s="77" t="s">
        <v>119</v>
      </c>
      <c r="BFJ3" s="75"/>
      <c r="BFK3" s="76"/>
      <c r="BFL3" s="77" t="s">
        <v>119</v>
      </c>
      <c r="BFZ3" s="75"/>
      <c r="BGA3" s="76"/>
      <c r="BGB3" s="77" t="s">
        <v>119</v>
      </c>
      <c r="BGP3" s="75"/>
      <c r="BGQ3" s="76"/>
      <c r="BGR3" s="77" t="s">
        <v>119</v>
      </c>
      <c r="BHF3" s="75"/>
      <c r="BHG3" s="76"/>
      <c r="BHH3" s="77" t="s">
        <v>119</v>
      </c>
      <c r="BHV3" s="75"/>
      <c r="BHW3" s="76"/>
      <c r="BHX3" s="77" t="s">
        <v>119</v>
      </c>
      <c r="BIL3" s="75"/>
      <c r="BIM3" s="76"/>
      <c r="BIN3" s="77" t="s">
        <v>119</v>
      </c>
      <c r="BJB3" s="75"/>
      <c r="BJC3" s="76"/>
      <c r="BJD3" s="77" t="s">
        <v>119</v>
      </c>
      <c r="BJR3" s="75"/>
      <c r="BJS3" s="76"/>
      <c r="BJT3" s="77" t="s">
        <v>119</v>
      </c>
      <c r="BKH3" s="75"/>
      <c r="BKI3" s="76"/>
      <c r="BKJ3" s="77" t="s">
        <v>119</v>
      </c>
      <c r="BKX3" s="75"/>
      <c r="BKY3" s="76"/>
      <c r="BKZ3" s="77" t="s">
        <v>119</v>
      </c>
      <c r="BLN3" s="75"/>
      <c r="BLO3" s="76"/>
      <c r="BLP3" s="77" t="s">
        <v>119</v>
      </c>
      <c r="BMD3" s="75"/>
      <c r="BME3" s="76"/>
      <c r="BMF3" s="77" t="s">
        <v>119</v>
      </c>
      <c r="BMT3" s="75"/>
      <c r="BMU3" s="76"/>
      <c r="BMV3" s="77" t="s">
        <v>119</v>
      </c>
      <c r="BNJ3" s="75"/>
      <c r="BNK3" s="76"/>
      <c r="BNL3" s="77" t="s">
        <v>119</v>
      </c>
      <c r="BNZ3" s="75"/>
      <c r="BOA3" s="76"/>
      <c r="BOB3" s="77" t="s">
        <v>119</v>
      </c>
      <c r="BOP3" s="75"/>
      <c r="BOQ3" s="76"/>
      <c r="BOR3" s="77" t="s">
        <v>119</v>
      </c>
      <c r="BPF3" s="75"/>
      <c r="BPG3" s="76"/>
      <c r="BPH3" s="77" t="s">
        <v>119</v>
      </c>
      <c r="BPV3" s="75"/>
      <c r="BPW3" s="76"/>
      <c r="BPX3" s="77" t="s">
        <v>119</v>
      </c>
      <c r="BQL3" s="75"/>
      <c r="BQM3" s="76"/>
      <c r="BQN3" s="77" t="s">
        <v>119</v>
      </c>
      <c r="BRB3" s="75"/>
      <c r="BRC3" s="76"/>
      <c r="BRD3" s="77" t="s">
        <v>119</v>
      </c>
      <c r="BRR3" s="75"/>
      <c r="BRS3" s="76"/>
      <c r="BRT3" s="77" t="s">
        <v>119</v>
      </c>
      <c r="BSH3" s="75"/>
      <c r="BSI3" s="76"/>
      <c r="BSJ3" s="77" t="s">
        <v>119</v>
      </c>
      <c r="BSX3" s="75"/>
      <c r="BSY3" s="76"/>
      <c r="BSZ3" s="77" t="s">
        <v>119</v>
      </c>
      <c r="BTN3" s="75"/>
      <c r="BTO3" s="76"/>
      <c r="BTP3" s="77" t="s">
        <v>119</v>
      </c>
      <c r="BUD3" s="75"/>
      <c r="BUE3" s="76"/>
      <c r="BUF3" s="77" t="s">
        <v>119</v>
      </c>
      <c r="BUT3" s="75"/>
      <c r="BUU3" s="76"/>
      <c r="BUV3" s="77" t="s">
        <v>119</v>
      </c>
      <c r="BVJ3" s="75"/>
      <c r="BVK3" s="76"/>
      <c r="BVL3" s="77" t="s">
        <v>119</v>
      </c>
      <c r="BVZ3" s="75"/>
      <c r="BWA3" s="76"/>
      <c r="BWB3" s="77" t="s">
        <v>119</v>
      </c>
      <c r="BWP3" s="75"/>
      <c r="BWQ3" s="76"/>
      <c r="BWR3" s="77" t="s">
        <v>119</v>
      </c>
      <c r="BXF3" s="75"/>
      <c r="BXG3" s="76"/>
      <c r="BXH3" s="77" t="s">
        <v>119</v>
      </c>
      <c r="BXV3" s="75"/>
      <c r="BXW3" s="76"/>
      <c r="BXX3" s="77" t="s">
        <v>119</v>
      </c>
      <c r="BYL3" s="75"/>
      <c r="BYM3" s="76"/>
      <c r="BYN3" s="77" t="s">
        <v>119</v>
      </c>
      <c r="BZB3" s="75"/>
      <c r="BZC3" s="76"/>
      <c r="BZD3" s="77" t="s">
        <v>119</v>
      </c>
      <c r="BZR3" s="75"/>
      <c r="BZS3" s="76"/>
      <c r="BZT3" s="77" t="s">
        <v>119</v>
      </c>
      <c r="CAH3" s="75"/>
      <c r="CAI3" s="76"/>
      <c r="CAJ3" s="77" t="s">
        <v>119</v>
      </c>
      <c r="CAX3" s="75"/>
      <c r="CAY3" s="76"/>
      <c r="CAZ3" s="77" t="s">
        <v>119</v>
      </c>
      <c r="CBN3" s="75"/>
      <c r="CBO3" s="76"/>
      <c r="CBP3" s="77" t="s">
        <v>119</v>
      </c>
      <c r="CCD3" s="75"/>
      <c r="CCE3" s="76"/>
      <c r="CCF3" s="77" t="s">
        <v>119</v>
      </c>
      <c r="CCT3" s="75"/>
      <c r="CCU3" s="76"/>
      <c r="CCV3" s="77" t="s">
        <v>119</v>
      </c>
      <c r="CDJ3" s="75"/>
      <c r="CDK3" s="76"/>
      <c r="CDL3" s="77" t="s">
        <v>119</v>
      </c>
      <c r="CDZ3" s="75"/>
      <c r="CEA3" s="76"/>
      <c r="CEB3" s="77" t="s">
        <v>119</v>
      </c>
      <c r="CEP3" s="75"/>
      <c r="CEQ3" s="76"/>
      <c r="CER3" s="77" t="s">
        <v>119</v>
      </c>
      <c r="CFF3" s="75"/>
      <c r="CFG3" s="76"/>
      <c r="CFH3" s="77" t="s">
        <v>119</v>
      </c>
      <c r="CFV3" s="75"/>
      <c r="CFW3" s="76"/>
      <c r="CFX3" s="77" t="s">
        <v>119</v>
      </c>
      <c r="CGL3" s="75"/>
      <c r="CGM3" s="76"/>
      <c r="CGN3" s="77" t="s">
        <v>119</v>
      </c>
      <c r="CHB3" s="75"/>
      <c r="CHC3" s="76"/>
      <c r="CHD3" s="77" t="s">
        <v>119</v>
      </c>
      <c r="CHR3" s="75"/>
      <c r="CHS3" s="76"/>
      <c r="CHT3" s="77" t="s">
        <v>119</v>
      </c>
      <c r="CIH3" s="75"/>
      <c r="CII3" s="76"/>
      <c r="CIJ3" s="77" t="s">
        <v>119</v>
      </c>
      <c r="CIX3" s="75"/>
      <c r="CIY3" s="76"/>
      <c r="CIZ3" s="77" t="s">
        <v>119</v>
      </c>
      <c r="CJN3" s="75"/>
      <c r="CJO3" s="76"/>
      <c r="CJP3" s="77" t="s">
        <v>119</v>
      </c>
      <c r="CKD3" s="75"/>
      <c r="CKE3" s="76"/>
      <c r="CKF3" s="77" t="s">
        <v>119</v>
      </c>
      <c r="CKT3" s="75"/>
      <c r="CKU3" s="76"/>
      <c r="CKV3" s="77" t="s">
        <v>119</v>
      </c>
      <c r="CLJ3" s="75"/>
      <c r="CLK3" s="76"/>
      <c r="CLL3" s="77" t="s">
        <v>119</v>
      </c>
      <c r="CLZ3" s="75"/>
      <c r="CMA3" s="76"/>
      <c r="CMB3" s="77" t="s">
        <v>119</v>
      </c>
      <c r="CMP3" s="75"/>
      <c r="CMQ3" s="76"/>
      <c r="CMR3" s="77" t="s">
        <v>119</v>
      </c>
      <c r="CNF3" s="75"/>
      <c r="CNG3" s="76"/>
      <c r="CNH3" s="77" t="s">
        <v>119</v>
      </c>
      <c r="CNV3" s="75"/>
      <c r="CNW3" s="76"/>
      <c r="CNX3" s="77" t="s">
        <v>119</v>
      </c>
      <c r="COL3" s="75"/>
      <c r="COM3" s="76"/>
      <c r="CON3" s="77" t="s">
        <v>119</v>
      </c>
      <c r="CPB3" s="75"/>
      <c r="CPC3" s="76"/>
      <c r="CPD3" s="77" t="s">
        <v>119</v>
      </c>
      <c r="CPR3" s="75"/>
      <c r="CPS3" s="76"/>
      <c r="CPT3" s="77" t="s">
        <v>119</v>
      </c>
      <c r="CQH3" s="75"/>
      <c r="CQI3" s="76"/>
      <c r="CQJ3" s="77" t="s">
        <v>119</v>
      </c>
      <c r="CQX3" s="75"/>
      <c r="CQY3" s="76"/>
      <c r="CQZ3" s="77" t="s">
        <v>119</v>
      </c>
      <c r="CRN3" s="75"/>
      <c r="CRO3" s="76"/>
      <c r="CRP3" s="77" t="s">
        <v>119</v>
      </c>
      <c r="CSD3" s="75"/>
      <c r="CSE3" s="76"/>
      <c r="CSF3" s="77" t="s">
        <v>119</v>
      </c>
      <c r="CST3" s="75"/>
      <c r="CSU3" s="76"/>
      <c r="CSV3" s="77" t="s">
        <v>119</v>
      </c>
      <c r="CTJ3" s="75"/>
      <c r="CTK3" s="76"/>
      <c r="CTL3" s="77" t="s">
        <v>119</v>
      </c>
      <c r="CTZ3" s="75"/>
      <c r="CUA3" s="76"/>
      <c r="CUB3" s="77" t="s">
        <v>119</v>
      </c>
      <c r="CUP3" s="75"/>
      <c r="CUQ3" s="76"/>
      <c r="CUR3" s="77" t="s">
        <v>119</v>
      </c>
      <c r="CVF3" s="75"/>
      <c r="CVG3" s="76"/>
      <c r="CVH3" s="77" t="s">
        <v>119</v>
      </c>
      <c r="CVV3" s="75"/>
      <c r="CVW3" s="76"/>
      <c r="CVX3" s="77" t="s">
        <v>119</v>
      </c>
      <c r="CWL3" s="75"/>
      <c r="CWM3" s="76"/>
      <c r="CWN3" s="77" t="s">
        <v>119</v>
      </c>
      <c r="CXB3" s="75"/>
      <c r="CXC3" s="76"/>
      <c r="CXD3" s="77" t="s">
        <v>119</v>
      </c>
      <c r="CXR3" s="75"/>
      <c r="CXS3" s="76"/>
      <c r="CXT3" s="77" t="s">
        <v>119</v>
      </c>
      <c r="CYH3" s="75"/>
      <c r="CYI3" s="76"/>
      <c r="CYJ3" s="77" t="s">
        <v>119</v>
      </c>
      <c r="CYX3" s="75"/>
      <c r="CYY3" s="76"/>
      <c r="CYZ3" s="77" t="s">
        <v>119</v>
      </c>
      <c r="CZN3" s="75"/>
      <c r="CZO3" s="76"/>
      <c r="CZP3" s="77" t="s">
        <v>119</v>
      </c>
      <c r="DAD3" s="75"/>
      <c r="DAE3" s="76"/>
      <c r="DAF3" s="77" t="s">
        <v>119</v>
      </c>
      <c r="DAT3" s="75"/>
      <c r="DAU3" s="76"/>
      <c r="DAV3" s="77" t="s">
        <v>119</v>
      </c>
      <c r="DBJ3" s="75"/>
      <c r="DBK3" s="76"/>
      <c r="DBL3" s="77" t="s">
        <v>119</v>
      </c>
      <c r="DBZ3" s="75"/>
      <c r="DCA3" s="76"/>
      <c r="DCB3" s="77" t="s">
        <v>119</v>
      </c>
      <c r="DCP3" s="75"/>
      <c r="DCQ3" s="76"/>
      <c r="DCR3" s="77" t="s">
        <v>119</v>
      </c>
      <c r="DDF3" s="75"/>
      <c r="DDG3" s="76"/>
      <c r="DDH3" s="77" t="s">
        <v>119</v>
      </c>
      <c r="DDV3" s="75"/>
      <c r="DDW3" s="76"/>
      <c r="DDX3" s="77" t="s">
        <v>119</v>
      </c>
      <c r="DEL3" s="75"/>
      <c r="DEM3" s="76"/>
      <c r="DEN3" s="77" t="s">
        <v>119</v>
      </c>
      <c r="DFB3" s="75"/>
      <c r="DFC3" s="76"/>
      <c r="DFD3" s="77" t="s">
        <v>119</v>
      </c>
      <c r="DFR3" s="75"/>
      <c r="DFS3" s="76"/>
      <c r="DFT3" s="77" t="s">
        <v>119</v>
      </c>
      <c r="DGH3" s="75"/>
      <c r="DGI3" s="76"/>
      <c r="DGJ3" s="77" t="s">
        <v>119</v>
      </c>
      <c r="DGX3" s="75"/>
      <c r="DGY3" s="76"/>
      <c r="DGZ3" s="77" t="s">
        <v>119</v>
      </c>
      <c r="DHN3" s="75"/>
      <c r="DHO3" s="76"/>
      <c r="DHP3" s="77" t="s">
        <v>119</v>
      </c>
      <c r="DID3" s="75"/>
      <c r="DIE3" s="76"/>
      <c r="DIF3" s="77" t="s">
        <v>119</v>
      </c>
      <c r="DIT3" s="75"/>
      <c r="DIU3" s="76"/>
      <c r="DIV3" s="77" t="s">
        <v>119</v>
      </c>
      <c r="DJJ3" s="75"/>
      <c r="DJK3" s="76"/>
      <c r="DJL3" s="77" t="s">
        <v>119</v>
      </c>
      <c r="DJZ3" s="75"/>
      <c r="DKA3" s="76"/>
      <c r="DKB3" s="77" t="s">
        <v>119</v>
      </c>
      <c r="DKP3" s="75"/>
      <c r="DKQ3" s="76"/>
      <c r="DKR3" s="77" t="s">
        <v>119</v>
      </c>
      <c r="DLF3" s="75"/>
      <c r="DLG3" s="76"/>
      <c r="DLH3" s="77" t="s">
        <v>119</v>
      </c>
      <c r="DLV3" s="75"/>
      <c r="DLW3" s="76"/>
      <c r="DLX3" s="77" t="s">
        <v>119</v>
      </c>
      <c r="DML3" s="75"/>
      <c r="DMM3" s="76"/>
      <c r="DMN3" s="77" t="s">
        <v>119</v>
      </c>
      <c r="DNB3" s="75"/>
      <c r="DNC3" s="76"/>
      <c r="DND3" s="77" t="s">
        <v>119</v>
      </c>
      <c r="DNR3" s="75"/>
      <c r="DNS3" s="76"/>
      <c r="DNT3" s="77" t="s">
        <v>119</v>
      </c>
      <c r="DOH3" s="75"/>
      <c r="DOI3" s="76"/>
      <c r="DOJ3" s="77" t="s">
        <v>119</v>
      </c>
      <c r="DOX3" s="75"/>
      <c r="DOY3" s="76"/>
      <c r="DOZ3" s="77" t="s">
        <v>119</v>
      </c>
      <c r="DPN3" s="75"/>
      <c r="DPO3" s="76"/>
      <c r="DPP3" s="77" t="s">
        <v>119</v>
      </c>
      <c r="DQD3" s="75"/>
      <c r="DQE3" s="76"/>
      <c r="DQF3" s="77" t="s">
        <v>119</v>
      </c>
      <c r="DQT3" s="75"/>
      <c r="DQU3" s="76"/>
      <c r="DQV3" s="77" t="s">
        <v>119</v>
      </c>
      <c r="DRJ3" s="75"/>
      <c r="DRK3" s="76"/>
      <c r="DRL3" s="77" t="s">
        <v>119</v>
      </c>
      <c r="DRZ3" s="75"/>
      <c r="DSA3" s="76"/>
      <c r="DSB3" s="77" t="s">
        <v>119</v>
      </c>
      <c r="DSP3" s="75"/>
      <c r="DSQ3" s="76"/>
      <c r="DSR3" s="77" t="s">
        <v>119</v>
      </c>
      <c r="DTF3" s="75"/>
      <c r="DTG3" s="76"/>
      <c r="DTH3" s="77" t="s">
        <v>119</v>
      </c>
      <c r="DTV3" s="75"/>
      <c r="DTW3" s="76"/>
      <c r="DTX3" s="77" t="s">
        <v>119</v>
      </c>
      <c r="DUL3" s="75"/>
      <c r="DUM3" s="76"/>
      <c r="DUN3" s="77" t="s">
        <v>119</v>
      </c>
      <c r="DVB3" s="75"/>
      <c r="DVC3" s="76"/>
      <c r="DVD3" s="77" t="s">
        <v>119</v>
      </c>
      <c r="DVR3" s="75"/>
      <c r="DVS3" s="76"/>
      <c r="DVT3" s="77" t="s">
        <v>119</v>
      </c>
      <c r="DWH3" s="75"/>
      <c r="DWI3" s="76"/>
      <c r="DWJ3" s="77" t="s">
        <v>119</v>
      </c>
      <c r="DWX3" s="75"/>
      <c r="DWY3" s="76"/>
      <c r="DWZ3" s="77" t="s">
        <v>119</v>
      </c>
      <c r="DXN3" s="75"/>
      <c r="DXO3" s="76"/>
      <c r="DXP3" s="77" t="s">
        <v>119</v>
      </c>
      <c r="DYD3" s="75"/>
      <c r="DYE3" s="76"/>
      <c r="DYF3" s="77" t="s">
        <v>119</v>
      </c>
      <c r="DYT3" s="75"/>
      <c r="DYU3" s="76"/>
      <c r="DYV3" s="77" t="s">
        <v>119</v>
      </c>
      <c r="DZJ3" s="75"/>
      <c r="DZK3" s="76"/>
      <c r="DZL3" s="77" t="s">
        <v>119</v>
      </c>
      <c r="DZZ3" s="75"/>
      <c r="EAA3" s="76"/>
      <c r="EAB3" s="77" t="s">
        <v>119</v>
      </c>
      <c r="EAP3" s="75"/>
      <c r="EAQ3" s="76"/>
      <c r="EAR3" s="77" t="s">
        <v>119</v>
      </c>
      <c r="EBF3" s="75"/>
      <c r="EBG3" s="76"/>
      <c r="EBH3" s="77" t="s">
        <v>119</v>
      </c>
      <c r="EBV3" s="75"/>
      <c r="EBW3" s="76"/>
      <c r="EBX3" s="77" t="s">
        <v>119</v>
      </c>
      <c r="ECL3" s="75"/>
      <c r="ECM3" s="76"/>
      <c r="ECN3" s="77" t="s">
        <v>119</v>
      </c>
      <c r="EDB3" s="75"/>
      <c r="EDC3" s="76"/>
      <c r="EDD3" s="77" t="s">
        <v>119</v>
      </c>
      <c r="EDR3" s="75"/>
      <c r="EDS3" s="76"/>
      <c r="EDT3" s="77" t="s">
        <v>119</v>
      </c>
      <c r="EEH3" s="75"/>
      <c r="EEI3" s="76"/>
      <c r="EEJ3" s="77" t="s">
        <v>119</v>
      </c>
      <c r="EEX3" s="75"/>
      <c r="EEY3" s="76"/>
      <c r="EEZ3" s="77" t="s">
        <v>119</v>
      </c>
      <c r="EFN3" s="75"/>
      <c r="EFO3" s="76"/>
      <c r="EFP3" s="77" t="s">
        <v>119</v>
      </c>
      <c r="EGD3" s="75"/>
      <c r="EGE3" s="76"/>
      <c r="EGF3" s="77" t="s">
        <v>119</v>
      </c>
      <c r="EGT3" s="75"/>
      <c r="EGU3" s="76"/>
      <c r="EGV3" s="77" t="s">
        <v>119</v>
      </c>
      <c r="EHJ3" s="75"/>
      <c r="EHK3" s="76"/>
      <c r="EHL3" s="77" t="s">
        <v>119</v>
      </c>
      <c r="EHZ3" s="75"/>
      <c r="EIA3" s="76"/>
      <c r="EIB3" s="77" t="s">
        <v>119</v>
      </c>
      <c r="EIP3" s="75"/>
      <c r="EIQ3" s="76"/>
      <c r="EIR3" s="77" t="s">
        <v>119</v>
      </c>
      <c r="EJF3" s="75"/>
      <c r="EJG3" s="76"/>
      <c r="EJH3" s="77" t="s">
        <v>119</v>
      </c>
      <c r="EJV3" s="75"/>
      <c r="EJW3" s="76"/>
      <c r="EJX3" s="77" t="s">
        <v>119</v>
      </c>
      <c r="EKL3" s="75"/>
      <c r="EKM3" s="76"/>
      <c r="EKN3" s="77" t="s">
        <v>119</v>
      </c>
      <c r="ELB3" s="75"/>
      <c r="ELC3" s="76"/>
      <c r="ELD3" s="77" t="s">
        <v>119</v>
      </c>
      <c r="ELR3" s="75"/>
      <c r="ELS3" s="76"/>
      <c r="ELT3" s="77" t="s">
        <v>119</v>
      </c>
      <c r="EMH3" s="75"/>
      <c r="EMI3" s="76"/>
      <c r="EMJ3" s="77" t="s">
        <v>119</v>
      </c>
      <c r="EMX3" s="75"/>
      <c r="EMY3" s="76"/>
      <c r="EMZ3" s="77" t="s">
        <v>119</v>
      </c>
      <c r="ENN3" s="75"/>
      <c r="ENO3" s="76"/>
      <c r="ENP3" s="77" t="s">
        <v>119</v>
      </c>
      <c r="EOD3" s="75"/>
      <c r="EOE3" s="76"/>
      <c r="EOF3" s="77" t="s">
        <v>119</v>
      </c>
      <c r="EOT3" s="75"/>
      <c r="EOU3" s="76"/>
      <c r="EOV3" s="77" t="s">
        <v>119</v>
      </c>
      <c r="EPJ3" s="75"/>
      <c r="EPK3" s="76"/>
      <c r="EPL3" s="77" t="s">
        <v>119</v>
      </c>
      <c r="EPZ3" s="75"/>
      <c r="EQA3" s="76"/>
      <c r="EQB3" s="77" t="s">
        <v>119</v>
      </c>
      <c r="EQP3" s="75"/>
      <c r="EQQ3" s="76"/>
      <c r="EQR3" s="77" t="s">
        <v>119</v>
      </c>
      <c r="ERF3" s="75"/>
      <c r="ERG3" s="76"/>
      <c r="ERH3" s="77" t="s">
        <v>119</v>
      </c>
      <c r="ERV3" s="75"/>
      <c r="ERW3" s="76"/>
      <c r="ERX3" s="77" t="s">
        <v>119</v>
      </c>
      <c r="ESL3" s="75"/>
      <c r="ESM3" s="76"/>
      <c r="ESN3" s="77" t="s">
        <v>119</v>
      </c>
      <c r="ETB3" s="75"/>
      <c r="ETC3" s="76"/>
      <c r="ETD3" s="77" t="s">
        <v>119</v>
      </c>
      <c r="ETR3" s="75"/>
      <c r="ETS3" s="76"/>
      <c r="ETT3" s="77" t="s">
        <v>119</v>
      </c>
      <c r="EUH3" s="75"/>
      <c r="EUI3" s="76"/>
      <c r="EUJ3" s="77" t="s">
        <v>119</v>
      </c>
      <c r="EUX3" s="75"/>
      <c r="EUY3" s="76"/>
      <c r="EUZ3" s="77" t="s">
        <v>119</v>
      </c>
      <c r="EVN3" s="75"/>
      <c r="EVO3" s="76"/>
      <c r="EVP3" s="77" t="s">
        <v>119</v>
      </c>
      <c r="EWD3" s="75"/>
      <c r="EWE3" s="76"/>
      <c r="EWF3" s="77" t="s">
        <v>119</v>
      </c>
      <c r="EWT3" s="75"/>
      <c r="EWU3" s="76"/>
      <c r="EWV3" s="77" t="s">
        <v>119</v>
      </c>
      <c r="EXJ3" s="75"/>
      <c r="EXK3" s="76"/>
      <c r="EXL3" s="77" t="s">
        <v>119</v>
      </c>
      <c r="EXZ3" s="75"/>
      <c r="EYA3" s="76"/>
      <c r="EYB3" s="77" t="s">
        <v>119</v>
      </c>
      <c r="EYP3" s="75"/>
      <c r="EYQ3" s="76"/>
      <c r="EYR3" s="77" t="s">
        <v>119</v>
      </c>
      <c r="EZF3" s="75"/>
      <c r="EZG3" s="76"/>
      <c r="EZH3" s="77" t="s">
        <v>119</v>
      </c>
      <c r="EZV3" s="75"/>
      <c r="EZW3" s="76"/>
      <c r="EZX3" s="77" t="s">
        <v>119</v>
      </c>
      <c r="FAL3" s="75"/>
      <c r="FAM3" s="76"/>
      <c r="FAN3" s="77" t="s">
        <v>119</v>
      </c>
      <c r="FBB3" s="75"/>
      <c r="FBC3" s="76"/>
      <c r="FBD3" s="77" t="s">
        <v>119</v>
      </c>
      <c r="FBR3" s="75"/>
      <c r="FBS3" s="76"/>
      <c r="FBT3" s="77" t="s">
        <v>119</v>
      </c>
      <c r="FCH3" s="75"/>
      <c r="FCI3" s="76"/>
      <c r="FCJ3" s="77" t="s">
        <v>119</v>
      </c>
      <c r="FCX3" s="75"/>
      <c r="FCY3" s="76"/>
      <c r="FCZ3" s="77" t="s">
        <v>119</v>
      </c>
      <c r="FDN3" s="75"/>
      <c r="FDO3" s="76"/>
      <c r="FDP3" s="77" t="s">
        <v>119</v>
      </c>
      <c r="FED3" s="75"/>
      <c r="FEE3" s="76"/>
      <c r="FEF3" s="77" t="s">
        <v>119</v>
      </c>
      <c r="FET3" s="75"/>
      <c r="FEU3" s="76"/>
      <c r="FEV3" s="77" t="s">
        <v>119</v>
      </c>
      <c r="FFJ3" s="75"/>
      <c r="FFK3" s="76"/>
      <c r="FFL3" s="77" t="s">
        <v>119</v>
      </c>
      <c r="FFZ3" s="75"/>
      <c r="FGA3" s="76"/>
      <c r="FGB3" s="77" t="s">
        <v>119</v>
      </c>
      <c r="FGP3" s="75"/>
      <c r="FGQ3" s="76"/>
      <c r="FGR3" s="77" t="s">
        <v>119</v>
      </c>
      <c r="FHF3" s="75"/>
      <c r="FHG3" s="76"/>
      <c r="FHH3" s="77" t="s">
        <v>119</v>
      </c>
      <c r="FHV3" s="75"/>
      <c r="FHW3" s="76"/>
      <c r="FHX3" s="77" t="s">
        <v>119</v>
      </c>
      <c r="FIL3" s="75"/>
      <c r="FIM3" s="76"/>
      <c r="FIN3" s="77" t="s">
        <v>119</v>
      </c>
      <c r="FJB3" s="75"/>
      <c r="FJC3" s="76"/>
      <c r="FJD3" s="77" t="s">
        <v>119</v>
      </c>
      <c r="FJR3" s="75"/>
      <c r="FJS3" s="76"/>
      <c r="FJT3" s="77" t="s">
        <v>119</v>
      </c>
      <c r="FKH3" s="75"/>
      <c r="FKI3" s="76"/>
      <c r="FKJ3" s="77" t="s">
        <v>119</v>
      </c>
      <c r="FKX3" s="75"/>
      <c r="FKY3" s="76"/>
      <c r="FKZ3" s="77" t="s">
        <v>119</v>
      </c>
      <c r="FLN3" s="75"/>
      <c r="FLO3" s="76"/>
      <c r="FLP3" s="77" t="s">
        <v>119</v>
      </c>
      <c r="FMD3" s="75"/>
      <c r="FME3" s="76"/>
      <c r="FMF3" s="77" t="s">
        <v>119</v>
      </c>
      <c r="FMT3" s="75"/>
      <c r="FMU3" s="76"/>
      <c r="FMV3" s="77" t="s">
        <v>119</v>
      </c>
      <c r="FNJ3" s="75"/>
      <c r="FNK3" s="76"/>
      <c r="FNL3" s="77" t="s">
        <v>119</v>
      </c>
      <c r="FNZ3" s="75"/>
      <c r="FOA3" s="76"/>
      <c r="FOB3" s="77" t="s">
        <v>119</v>
      </c>
      <c r="FOP3" s="75"/>
      <c r="FOQ3" s="76"/>
      <c r="FOR3" s="77" t="s">
        <v>119</v>
      </c>
      <c r="FPF3" s="75"/>
      <c r="FPG3" s="76"/>
      <c r="FPH3" s="77" t="s">
        <v>119</v>
      </c>
      <c r="FPV3" s="75"/>
      <c r="FPW3" s="76"/>
      <c r="FPX3" s="77" t="s">
        <v>119</v>
      </c>
      <c r="FQL3" s="75"/>
      <c r="FQM3" s="76"/>
      <c r="FQN3" s="77" t="s">
        <v>119</v>
      </c>
      <c r="FRB3" s="75"/>
      <c r="FRC3" s="76"/>
      <c r="FRD3" s="77" t="s">
        <v>119</v>
      </c>
      <c r="FRR3" s="75"/>
      <c r="FRS3" s="76"/>
      <c r="FRT3" s="77" t="s">
        <v>119</v>
      </c>
      <c r="FSH3" s="75"/>
      <c r="FSI3" s="76"/>
      <c r="FSJ3" s="77" t="s">
        <v>119</v>
      </c>
      <c r="FSX3" s="75"/>
      <c r="FSY3" s="76"/>
      <c r="FSZ3" s="77" t="s">
        <v>119</v>
      </c>
      <c r="FTN3" s="75"/>
      <c r="FTO3" s="76"/>
      <c r="FTP3" s="77" t="s">
        <v>119</v>
      </c>
      <c r="FUD3" s="75"/>
      <c r="FUE3" s="76"/>
      <c r="FUF3" s="77" t="s">
        <v>119</v>
      </c>
      <c r="FUT3" s="75"/>
      <c r="FUU3" s="76"/>
      <c r="FUV3" s="77" t="s">
        <v>119</v>
      </c>
      <c r="FVJ3" s="75"/>
      <c r="FVK3" s="76"/>
      <c r="FVL3" s="77" t="s">
        <v>119</v>
      </c>
      <c r="FVZ3" s="75"/>
      <c r="FWA3" s="76"/>
      <c r="FWB3" s="77" t="s">
        <v>119</v>
      </c>
      <c r="FWP3" s="75"/>
      <c r="FWQ3" s="76"/>
      <c r="FWR3" s="77" t="s">
        <v>119</v>
      </c>
      <c r="FXF3" s="75"/>
      <c r="FXG3" s="76"/>
      <c r="FXH3" s="77" t="s">
        <v>119</v>
      </c>
      <c r="FXV3" s="75"/>
      <c r="FXW3" s="76"/>
      <c r="FXX3" s="77" t="s">
        <v>119</v>
      </c>
      <c r="FYL3" s="75"/>
      <c r="FYM3" s="76"/>
      <c r="FYN3" s="77" t="s">
        <v>119</v>
      </c>
      <c r="FZB3" s="75"/>
      <c r="FZC3" s="76"/>
      <c r="FZD3" s="77" t="s">
        <v>119</v>
      </c>
      <c r="FZR3" s="75"/>
      <c r="FZS3" s="76"/>
      <c r="FZT3" s="77" t="s">
        <v>119</v>
      </c>
      <c r="GAH3" s="75"/>
      <c r="GAI3" s="76"/>
      <c r="GAJ3" s="77" t="s">
        <v>119</v>
      </c>
      <c r="GAX3" s="75"/>
      <c r="GAY3" s="76"/>
      <c r="GAZ3" s="77" t="s">
        <v>119</v>
      </c>
      <c r="GBN3" s="75"/>
      <c r="GBO3" s="76"/>
      <c r="GBP3" s="77" t="s">
        <v>119</v>
      </c>
      <c r="GCD3" s="75"/>
      <c r="GCE3" s="76"/>
      <c r="GCF3" s="77" t="s">
        <v>119</v>
      </c>
      <c r="GCT3" s="75"/>
      <c r="GCU3" s="76"/>
      <c r="GCV3" s="77" t="s">
        <v>119</v>
      </c>
      <c r="GDJ3" s="75"/>
      <c r="GDK3" s="76"/>
      <c r="GDL3" s="77" t="s">
        <v>119</v>
      </c>
      <c r="GDZ3" s="75"/>
      <c r="GEA3" s="76"/>
      <c r="GEB3" s="77" t="s">
        <v>119</v>
      </c>
      <c r="GEP3" s="75"/>
      <c r="GEQ3" s="76"/>
      <c r="GER3" s="77" t="s">
        <v>119</v>
      </c>
      <c r="GFF3" s="75"/>
      <c r="GFG3" s="76"/>
      <c r="GFH3" s="77" t="s">
        <v>119</v>
      </c>
      <c r="GFV3" s="75"/>
      <c r="GFW3" s="76"/>
      <c r="GFX3" s="77" t="s">
        <v>119</v>
      </c>
      <c r="GGL3" s="75"/>
      <c r="GGM3" s="76"/>
      <c r="GGN3" s="77" t="s">
        <v>119</v>
      </c>
      <c r="GHB3" s="75"/>
      <c r="GHC3" s="76"/>
      <c r="GHD3" s="77" t="s">
        <v>119</v>
      </c>
      <c r="GHR3" s="75"/>
      <c r="GHS3" s="76"/>
      <c r="GHT3" s="77" t="s">
        <v>119</v>
      </c>
      <c r="GIH3" s="75"/>
      <c r="GII3" s="76"/>
      <c r="GIJ3" s="77" t="s">
        <v>119</v>
      </c>
      <c r="GIX3" s="75"/>
      <c r="GIY3" s="76"/>
      <c r="GIZ3" s="77" t="s">
        <v>119</v>
      </c>
      <c r="GJN3" s="75"/>
      <c r="GJO3" s="76"/>
      <c r="GJP3" s="77" t="s">
        <v>119</v>
      </c>
      <c r="GKD3" s="75"/>
      <c r="GKE3" s="76"/>
      <c r="GKF3" s="77" t="s">
        <v>119</v>
      </c>
      <c r="GKT3" s="75"/>
      <c r="GKU3" s="76"/>
      <c r="GKV3" s="77" t="s">
        <v>119</v>
      </c>
      <c r="GLJ3" s="75"/>
      <c r="GLK3" s="76"/>
      <c r="GLL3" s="77" t="s">
        <v>119</v>
      </c>
      <c r="GLZ3" s="75"/>
      <c r="GMA3" s="76"/>
      <c r="GMB3" s="77" t="s">
        <v>119</v>
      </c>
      <c r="GMP3" s="75"/>
      <c r="GMQ3" s="76"/>
      <c r="GMR3" s="77" t="s">
        <v>119</v>
      </c>
      <c r="GNF3" s="75"/>
      <c r="GNG3" s="76"/>
      <c r="GNH3" s="77" t="s">
        <v>119</v>
      </c>
      <c r="GNV3" s="75"/>
      <c r="GNW3" s="76"/>
      <c r="GNX3" s="77" t="s">
        <v>119</v>
      </c>
      <c r="GOL3" s="75"/>
      <c r="GOM3" s="76"/>
      <c r="GON3" s="77" t="s">
        <v>119</v>
      </c>
      <c r="GPB3" s="75"/>
      <c r="GPC3" s="76"/>
      <c r="GPD3" s="77" t="s">
        <v>119</v>
      </c>
      <c r="GPR3" s="75"/>
      <c r="GPS3" s="76"/>
      <c r="GPT3" s="77" t="s">
        <v>119</v>
      </c>
      <c r="GQH3" s="75"/>
      <c r="GQI3" s="76"/>
      <c r="GQJ3" s="77" t="s">
        <v>119</v>
      </c>
      <c r="GQX3" s="75"/>
      <c r="GQY3" s="76"/>
      <c r="GQZ3" s="77" t="s">
        <v>119</v>
      </c>
      <c r="GRN3" s="75"/>
      <c r="GRO3" s="76"/>
      <c r="GRP3" s="77" t="s">
        <v>119</v>
      </c>
      <c r="GSD3" s="75"/>
      <c r="GSE3" s="76"/>
      <c r="GSF3" s="77" t="s">
        <v>119</v>
      </c>
      <c r="GST3" s="75"/>
      <c r="GSU3" s="76"/>
      <c r="GSV3" s="77" t="s">
        <v>119</v>
      </c>
      <c r="GTJ3" s="75"/>
      <c r="GTK3" s="76"/>
      <c r="GTL3" s="77" t="s">
        <v>119</v>
      </c>
      <c r="GTZ3" s="75"/>
      <c r="GUA3" s="76"/>
      <c r="GUB3" s="77" t="s">
        <v>119</v>
      </c>
      <c r="GUP3" s="75"/>
      <c r="GUQ3" s="76"/>
      <c r="GUR3" s="77" t="s">
        <v>119</v>
      </c>
      <c r="GVF3" s="75"/>
      <c r="GVG3" s="76"/>
      <c r="GVH3" s="77" t="s">
        <v>119</v>
      </c>
      <c r="GVV3" s="75"/>
      <c r="GVW3" s="76"/>
      <c r="GVX3" s="77" t="s">
        <v>119</v>
      </c>
      <c r="GWL3" s="75"/>
      <c r="GWM3" s="76"/>
      <c r="GWN3" s="77" t="s">
        <v>119</v>
      </c>
      <c r="GXB3" s="75"/>
      <c r="GXC3" s="76"/>
      <c r="GXD3" s="77" t="s">
        <v>119</v>
      </c>
      <c r="GXR3" s="75"/>
      <c r="GXS3" s="76"/>
      <c r="GXT3" s="77" t="s">
        <v>119</v>
      </c>
      <c r="GYH3" s="75"/>
      <c r="GYI3" s="76"/>
      <c r="GYJ3" s="77" t="s">
        <v>119</v>
      </c>
      <c r="GYX3" s="75"/>
      <c r="GYY3" s="76"/>
      <c r="GYZ3" s="77" t="s">
        <v>119</v>
      </c>
      <c r="GZN3" s="75"/>
      <c r="GZO3" s="76"/>
      <c r="GZP3" s="77" t="s">
        <v>119</v>
      </c>
      <c r="HAD3" s="75"/>
      <c r="HAE3" s="76"/>
      <c r="HAF3" s="77" t="s">
        <v>119</v>
      </c>
      <c r="HAT3" s="75"/>
      <c r="HAU3" s="76"/>
      <c r="HAV3" s="77" t="s">
        <v>119</v>
      </c>
      <c r="HBJ3" s="75"/>
      <c r="HBK3" s="76"/>
      <c r="HBL3" s="77" t="s">
        <v>119</v>
      </c>
      <c r="HBZ3" s="75"/>
      <c r="HCA3" s="76"/>
      <c r="HCB3" s="77" t="s">
        <v>119</v>
      </c>
      <c r="HCP3" s="75"/>
      <c r="HCQ3" s="76"/>
      <c r="HCR3" s="77" t="s">
        <v>119</v>
      </c>
      <c r="HDF3" s="75"/>
      <c r="HDG3" s="76"/>
      <c r="HDH3" s="77" t="s">
        <v>119</v>
      </c>
      <c r="HDV3" s="75"/>
      <c r="HDW3" s="76"/>
      <c r="HDX3" s="77" t="s">
        <v>119</v>
      </c>
      <c r="HEL3" s="75"/>
      <c r="HEM3" s="76"/>
      <c r="HEN3" s="77" t="s">
        <v>119</v>
      </c>
      <c r="HFB3" s="75"/>
      <c r="HFC3" s="76"/>
      <c r="HFD3" s="77" t="s">
        <v>119</v>
      </c>
      <c r="HFR3" s="75"/>
      <c r="HFS3" s="76"/>
      <c r="HFT3" s="77" t="s">
        <v>119</v>
      </c>
      <c r="HGH3" s="75"/>
      <c r="HGI3" s="76"/>
      <c r="HGJ3" s="77" t="s">
        <v>119</v>
      </c>
      <c r="HGX3" s="75"/>
      <c r="HGY3" s="76"/>
      <c r="HGZ3" s="77" t="s">
        <v>119</v>
      </c>
      <c r="HHN3" s="75"/>
      <c r="HHO3" s="76"/>
      <c r="HHP3" s="77" t="s">
        <v>119</v>
      </c>
      <c r="HID3" s="75"/>
      <c r="HIE3" s="76"/>
      <c r="HIF3" s="77" t="s">
        <v>119</v>
      </c>
      <c r="HIT3" s="75"/>
      <c r="HIU3" s="76"/>
      <c r="HIV3" s="77" t="s">
        <v>119</v>
      </c>
      <c r="HJJ3" s="75"/>
      <c r="HJK3" s="76"/>
      <c r="HJL3" s="77" t="s">
        <v>119</v>
      </c>
      <c r="HJZ3" s="75"/>
      <c r="HKA3" s="76"/>
      <c r="HKB3" s="77" t="s">
        <v>119</v>
      </c>
      <c r="HKP3" s="75"/>
      <c r="HKQ3" s="76"/>
      <c r="HKR3" s="77" t="s">
        <v>119</v>
      </c>
      <c r="HLF3" s="75"/>
      <c r="HLG3" s="76"/>
      <c r="HLH3" s="77" t="s">
        <v>119</v>
      </c>
      <c r="HLV3" s="75"/>
      <c r="HLW3" s="76"/>
      <c r="HLX3" s="77" t="s">
        <v>119</v>
      </c>
      <c r="HML3" s="75"/>
      <c r="HMM3" s="76"/>
      <c r="HMN3" s="77" t="s">
        <v>119</v>
      </c>
      <c r="HNB3" s="75"/>
      <c r="HNC3" s="76"/>
      <c r="HND3" s="77" t="s">
        <v>119</v>
      </c>
      <c r="HNR3" s="75"/>
      <c r="HNS3" s="76"/>
      <c r="HNT3" s="77" t="s">
        <v>119</v>
      </c>
      <c r="HOH3" s="75"/>
      <c r="HOI3" s="76"/>
      <c r="HOJ3" s="77" t="s">
        <v>119</v>
      </c>
      <c r="HOX3" s="75"/>
      <c r="HOY3" s="76"/>
      <c r="HOZ3" s="77" t="s">
        <v>119</v>
      </c>
      <c r="HPN3" s="75"/>
      <c r="HPO3" s="76"/>
      <c r="HPP3" s="77" t="s">
        <v>119</v>
      </c>
      <c r="HQD3" s="75"/>
      <c r="HQE3" s="76"/>
      <c r="HQF3" s="77" t="s">
        <v>119</v>
      </c>
      <c r="HQT3" s="75"/>
      <c r="HQU3" s="76"/>
      <c r="HQV3" s="77" t="s">
        <v>119</v>
      </c>
      <c r="HRJ3" s="75"/>
      <c r="HRK3" s="76"/>
      <c r="HRL3" s="77" t="s">
        <v>119</v>
      </c>
      <c r="HRZ3" s="75"/>
      <c r="HSA3" s="76"/>
      <c r="HSB3" s="77" t="s">
        <v>119</v>
      </c>
      <c r="HSP3" s="75"/>
      <c r="HSQ3" s="76"/>
      <c r="HSR3" s="77" t="s">
        <v>119</v>
      </c>
      <c r="HTF3" s="75"/>
      <c r="HTG3" s="76"/>
      <c r="HTH3" s="77" t="s">
        <v>119</v>
      </c>
      <c r="HTV3" s="75"/>
      <c r="HTW3" s="76"/>
      <c r="HTX3" s="77" t="s">
        <v>119</v>
      </c>
      <c r="HUL3" s="75"/>
      <c r="HUM3" s="76"/>
      <c r="HUN3" s="77" t="s">
        <v>119</v>
      </c>
      <c r="HVB3" s="75"/>
      <c r="HVC3" s="76"/>
      <c r="HVD3" s="77" t="s">
        <v>119</v>
      </c>
      <c r="HVR3" s="75"/>
      <c r="HVS3" s="76"/>
      <c r="HVT3" s="77" t="s">
        <v>119</v>
      </c>
      <c r="HWH3" s="75"/>
      <c r="HWI3" s="76"/>
      <c r="HWJ3" s="77" t="s">
        <v>119</v>
      </c>
      <c r="HWX3" s="75"/>
      <c r="HWY3" s="76"/>
      <c r="HWZ3" s="77" t="s">
        <v>119</v>
      </c>
      <c r="HXN3" s="75"/>
      <c r="HXO3" s="76"/>
      <c r="HXP3" s="77" t="s">
        <v>119</v>
      </c>
      <c r="HYD3" s="75"/>
      <c r="HYE3" s="76"/>
      <c r="HYF3" s="77" t="s">
        <v>119</v>
      </c>
      <c r="HYT3" s="75"/>
      <c r="HYU3" s="76"/>
      <c r="HYV3" s="77" t="s">
        <v>119</v>
      </c>
      <c r="HZJ3" s="75"/>
      <c r="HZK3" s="76"/>
      <c r="HZL3" s="77" t="s">
        <v>119</v>
      </c>
      <c r="HZZ3" s="75"/>
      <c r="IAA3" s="76"/>
      <c r="IAB3" s="77" t="s">
        <v>119</v>
      </c>
      <c r="IAP3" s="75"/>
      <c r="IAQ3" s="76"/>
      <c r="IAR3" s="77" t="s">
        <v>119</v>
      </c>
      <c r="IBF3" s="75"/>
      <c r="IBG3" s="76"/>
      <c r="IBH3" s="77" t="s">
        <v>119</v>
      </c>
      <c r="IBV3" s="75"/>
      <c r="IBW3" s="76"/>
      <c r="IBX3" s="77" t="s">
        <v>119</v>
      </c>
      <c r="ICL3" s="75"/>
      <c r="ICM3" s="76"/>
      <c r="ICN3" s="77" t="s">
        <v>119</v>
      </c>
      <c r="IDB3" s="75"/>
      <c r="IDC3" s="76"/>
      <c r="IDD3" s="77" t="s">
        <v>119</v>
      </c>
      <c r="IDR3" s="75"/>
      <c r="IDS3" s="76"/>
      <c r="IDT3" s="77" t="s">
        <v>119</v>
      </c>
      <c r="IEH3" s="75"/>
      <c r="IEI3" s="76"/>
      <c r="IEJ3" s="77" t="s">
        <v>119</v>
      </c>
      <c r="IEX3" s="75"/>
      <c r="IEY3" s="76"/>
      <c r="IEZ3" s="77" t="s">
        <v>119</v>
      </c>
      <c r="IFN3" s="75"/>
      <c r="IFO3" s="76"/>
      <c r="IFP3" s="77" t="s">
        <v>119</v>
      </c>
      <c r="IGD3" s="75"/>
      <c r="IGE3" s="76"/>
      <c r="IGF3" s="77" t="s">
        <v>119</v>
      </c>
      <c r="IGT3" s="75"/>
      <c r="IGU3" s="76"/>
      <c r="IGV3" s="77" t="s">
        <v>119</v>
      </c>
      <c r="IHJ3" s="75"/>
      <c r="IHK3" s="76"/>
      <c r="IHL3" s="77" t="s">
        <v>119</v>
      </c>
      <c r="IHZ3" s="75"/>
      <c r="IIA3" s="76"/>
      <c r="IIB3" s="77" t="s">
        <v>119</v>
      </c>
      <c r="IIP3" s="75"/>
      <c r="IIQ3" s="76"/>
      <c r="IIR3" s="77" t="s">
        <v>119</v>
      </c>
      <c r="IJF3" s="75"/>
      <c r="IJG3" s="76"/>
      <c r="IJH3" s="77" t="s">
        <v>119</v>
      </c>
      <c r="IJV3" s="75"/>
      <c r="IJW3" s="76"/>
      <c r="IJX3" s="77" t="s">
        <v>119</v>
      </c>
      <c r="IKL3" s="75"/>
      <c r="IKM3" s="76"/>
      <c r="IKN3" s="77" t="s">
        <v>119</v>
      </c>
      <c r="ILB3" s="75"/>
      <c r="ILC3" s="76"/>
      <c r="ILD3" s="77" t="s">
        <v>119</v>
      </c>
      <c r="ILR3" s="75"/>
      <c r="ILS3" s="76"/>
      <c r="ILT3" s="77" t="s">
        <v>119</v>
      </c>
      <c r="IMH3" s="75"/>
      <c r="IMI3" s="76"/>
      <c r="IMJ3" s="77" t="s">
        <v>119</v>
      </c>
      <c r="IMX3" s="75"/>
      <c r="IMY3" s="76"/>
      <c r="IMZ3" s="77" t="s">
        <v>119</v>
      </c>
      <c r="INN3" s="75"/>
      <c r="INO3" s="76"/>
      <c r="INP3" s="77" t="s">
        <v>119</v>
      </c>
      <c r="IOD3" s="75"/>
      <c r="IOE3" s="76"/>
      <c r="IOF3" s="77" t="s">
        <v>119</v>
      </c>
      <c r="IOT3" s="75"/>
      <c r="IOU3" s="76"/>
      <c r="IOV3" s="77" t="s">
        <v>119</v>
      </c>
      <c r="IPJ3" s="75"/>
      <c r="IPK3" s="76"/>
      <c r="IPL3" s="77" t="s">
        <v>119</v>
      </c>
      <c r="IPZ3" s="75"/>
      <c r="IQA3" s="76"/>
      <c r="IQB3" s="77" t="s">
        <v>119</v>
      </c>
      <c r="IQP3" s="75"/>
      <c r="IQQ3" s="76"/>
      <c r="IQR3" s="77" t="s">
        <v>119</v>
      </c>
      <c r="IRF3" s="75"/>
      <c r="IRG3" s="76"/>
      <c r="IRH3" s="77" t="s">
        <v>119</v>
      </c>
      <c r="IRV3" s="75"/>
      <c r="IRW3" s="76"/>
      <c r="IRX3" s="77" t="s">
        <v>119</v>
      </c>
      <c r="ISL3" s="75"/>
      <c r="ISM3" s="76"/>
      <c r="ISN3" s="77" t="s">
        <v>119</v>
      </c>
      <c r="ITB3" s="75"/>
      <c r="ITC3" s="76"/>
      <c r="ITD3" s="77" t="s">
        <v>119</v>
      </c>
      <c r="ITR3" s="75"/>
      <c r="ITS3" s="76"/>
      <c r="ITT3" s="77" t="s">
        <v>119</v>
      </c>
      <c r="IUH3" s="75"/>
      <c r="IUI3" s="76"/>
      <c r="IUJ3" s="77" t="s">
        <v>119</v>
      </c>
      <c r="IUX3" s="75"/>
      <c r="IUY3" s="76"/>
      <c r="IUZ3" s="77" t="s">
        <v>119</v>
      </c>
      <c r="IVN3" s="75"/>
      <c r="IVO3" s="76"/>
      <c r="IVP3" s="77" t="s">
        <v>119</v>
      </c>
      <c r="IWD3" s="75"/>
      <c r="IWE3" s="76"/>
      <c r="IWF3" s="77" t="s">
        <v>119</v>
      </c>
      <c r="IWT3" s="75"/>
      <c r="IWU3" s="76"/>
      <c r="IWV3" s="77" t="s">
        <v>119</v>
      </c>
      <c r="IXJ3" s="75"/>
      <c r="IXK3" s="76"/>
      <c r="IXL3" s="77" t="s">
        <v>119</v>
      </c>
      <c r="IXZ3" s="75"/>
      <c r="IYA3" s="76"/>
      <c r="IYB3" s="77" t="s">
        <v>119</v>
      </c>
      <c r="IYP3" s="75"/>
      <c r="IYQ3" s="76"/>
      <c r="IYR3" s="77" t="s">
        <v>119</v>
      </c>
      <c r="IZF3" s="75"/>
      <c r="IZG3" s="76"/>
      <c r="IZH3" s="77" t="s">
        <v>119</v>
      </c>
      <c r="IZV3" s="75"/>
      <c r="IZW3" s="76"/>
      <c r="IZX3" s="77" t="s">
        <v>119</v>
      </c>
      <c r="JAL3" s="75"/>
      <c r="JAM3" s="76"/>
      <c r="JAN3" s="77" t="s">
        <v>119</v>
      </c>
      <c r="JBB3" s="75"/>
      <c r="JBC3" s="76"/>
      <c r="JBD3" s="77" t="s">
        <v>119</v>
      </c>
      <c r="JBR3" s="75"/>
      <c r="JBS3" s="76"/>
      <c r="JBT3" s="77" t="s">
        <v>119</v>
      </c>
      <c r="JCH3" s="75"/>
      <c r="JCI3" s="76"/>
      <c r="JCJ3" s="77" t="s">
        <v>119</v>
      </c>
      <c r="JCX3" s="75"/>
      <c r="JCY3" s="76"/>
      <c r="JCZ3" s="77" t="s">
        <v>119</v>
      </c>
      <c r="JDN3" s="75"/>
      <c r="JDO3" s="76"/>
      <c r="JDP3" s="77" t="s">
        <v>119</v>
      </c>
      <c r="JED3" s="75"/>
      <c r="JEE3" s="76"/>
      <c r="JEF3" s="77" t="s">
        <v>119</v>
      </c>
      <c r="JET3" s="75"/>
      <c r="JEU3" s="76"/>
      <c r="JEV3" s="77" t="s">
        <v>119</v>
      </c>
      <c r="JFJ3" s="75"/>
      <c r="JFK3" s="76"/>
      <c r="JFL3" s="77" t="s">
        <v>119</v>
      </c>
      <c r="JFZ3" s="75"/>
      <c r="JGA3" s="76"/>
      <c r="JGB3" s="77" t="s">
        <v>119</v>
      </c>
      <c r="JGP3" s="75"/>
      <c r="JGQ3" s="76"/>
      <c r="JGR3" s="77" t="s">
        <v>119</v>
      </c>
      <c r="JHF3" s="75"/>
      <c r="JHG3" s="76"/>
      <c r="JHH3" s="77" t="s">
        <v>119</v>
      </c>
      <c r="JHV3" s="75"/>
      <c r="JHW3" s="76"/>
      <c r="JHX3" s="77" t="s">
        <v>119</v>
      </c>
      <c r="JIL3" s="75"/>
      <c r="JIM3" s="76"/>
      <c r="JIN3" s="77" t="s">
        <v>119</v>
      </c>
      <c r="JJB3" s="75"/>
      <c r="JJC3" s="76"/>
      <c r="JJD3" s="77" t="s">
        <v>119</v>
      </c>
      <c r="JJR3" s="75"/>
      <c r="JJS3" s="76"/>
      <c r="JJT3" s="77" t="s">
        <v>119</v>
      </c>
      <c r="JKH3" s="75"/>
      <c r="JKI3" s="76"/>
      <c r="JKJ3" s="77" t="s">
        <v>119</v>
      </c>
      <c r="JKX3" s="75"/>
      <c r="JKY3" s="76"/>
      <c r="JKZ3" s="77" t="s">
        <v>119</v>
      </c>
      <c r="JLN3" s="75"/>
      <c r="JLO3" s="76"/>
      <c r="JLP3" s="77" t="s">
        <v>119</v>
      </c>
      <c r="JMD3" s="75"/>
      <c r="JME3" s="76"/>
      <c r="JMF3" s="77" t="s">
        <v>119</v>
      </c>
      <c r="JMT3" s="75"/>
      <c r="JMU3" s="76"/>
      <c r="JMV3" s="77" t="s">
        <v>119</v>
      </c>
      <c r="JNJ3" s="75"/>
      <c r="JNK3" s="76"/>
      <c r="JNL3" s="77" t="s">
        <v>119</v>
      </c>
      <c r="JNZ3" s="75"/>
      <c r="JOA3" s="76"/>
      <c r="JOB3" s="77" t="s">
        <v>119</v>
      </c>
      <c r="JOP3" s="75"/>
      <c r="JOQ3" s="76"/>
      <c r="JOR3" s="77" t="s">
        <v>119</v>
      </c>
      <c r="JPF3" s="75"/>
      <c r="JPG3" s="76"/>
      <c r="JPH3" s="77" t="s">
        <v>119</v>
      </c>
      <c r="JPV3" s="75"/>
      <c r="JPW3" s="76"/>
      <c r="JPX3" s="77" t="s">
        <v>119</v>
      </c>
      <c r="JQL3" s="75"/>
      <c r="JQM3" s="76"/>
      <c r="JQN3" s="77" t="s">
        <v>119</v>
      </c>
      <c r="JRB3" s="75"/>
      <c r="JRC3" s="76"/>
      <c r="JRD3" s="77" t="s">
        <v>119</v>
      </c>
      <c r="JRR3" s="75"/>
      <c r="JRS3" s="76"/>
      <c r="JRT3" s="77" t="s">
        <v>119</v>
      </c>
      <c r="JSH3" s="75"/>
      <c r="JSI3" s="76"/>
      <c r="JSJ3" s="77" t="s">
        <v>119</v>
      </c>
      <c r="JSX3" s="75"/>
      <c r="JSY3" s="76"/>
      <c r="JSZ3" s="77" t="s">
        <v>119</v>
      </c>
      <c r="JTN3" s="75"/>
      <c r="JTO3" s="76"/>
      <c r="JTP3" s="77" t="s">
        <v>119</v>
      </c>
      <c r="JUD3" s="75"/>
      <c r="JUE3" s="76"/>
      <c r="JUF3" s="77" t="s">
        <v>119</v>
      </c>
      <c r="JUT3" s="75"/>
      <c r="JUU3" s="76"/>
      <c r="JUV3" s="77" t="s">
        <v>119</v>
      </c>
      <c r="JVJ3" s="75"/>
      <c r="JVK3" s="76"/>
      <c r="JVL3" s="77" t="s">
        <v>119</v>
      </c>
      <c r="JVZ3" s="75"/>
      <c r="JWA3" s="76"/>
      <c r="JWB3" s="77" t="s">
        <v>119</v>
      </c>
      <c r="JWP3" s="75"/>
      <c r="JWQ3" s="76"/>
      <c r="JWR3" s="77" t="s">
        <v>119</v>
      </c>
      <c r="JXF3" s="75"/>
      <c r="JXG3" s="76"/>
      <c r="JXH3" s="77" t="s">
        <v>119</v>
      </c>
      <c r="JXV3" s="75"/>
      <c r="JXW3" s="76"/>
      <c r="JXX3" s="77" t="s">
        <v>119</v>
      </c>
      <c r="JYL3" s="75"/>
      <c r="JYM3" s="76"/>
      <c r="JYN3" s="77" t="s">
        <v>119</v>
      </c>
      <c r="JZB3" s="75"/>
      <c r="JZC3" s="76"/>
      <c r="JZD3" s="77" t="s">
        <v>119</v>
      </c>
      <c r="JZR3" s="75"/>
      <c r="JZS3" s="76"/>
      <c r="JZT3" s="77" t="s">
        <v>119</v>
      </c>
      <c r="KAH3" s="75"/>
      <c r="KAI3" s="76"/>
      <c r="KAJ3" s="77" t="s">
        <v>119</v>
      </c>
      <c r="KAX3" s="75"/>
      <c r="KAY3" s="76"/>
      <c r="KAZ3" s="77" t="s">
        <v>119</v>
      </c>
      <c r="KBN3" s="75"/>
      <c r="KBO3" s="76"/>
      <c r="KBP3" s="77" t="s">
        <v>119</v>
      </c>
      <c r="KCD3" s="75"/>
      <c r="KCE3" s="76"/>
      <c r="KCF3" s="77" t="s">
        <v>119</v>
      </c>
      <c r="KCT3" s="75"/>
      <c r="KCU3" s="76"/>
      <c r="KCV3" s="77" t="s">
        <v>119</v>
      </c>
      <c r="KDJ3" s="75"/>
      <c r="KDK3" s="76"/>
      <c r="KDL3" s="77" t="s">
        <v>119</v>
      </c>
      <c r="KDZ3" s="75"/>
      <c r="KEA3" s="76"/>
      <c r="KEB3" s="77" t="s">
        <v>119</v>
      </c>
      <c r="KEP3" s="75"/>
      <c r="KEQ3" s="76"/>
      <c r="KER3" s="77" t="s">
        <v>119</v>
      </c>
      <c r="KFF3" s="75"/>
      <c r="KFG3" s="76"/>
      <c r="KFH3" s="77" t="s">
        <v>119</v>
      </c>
      <c r="KFV3" s="75"/>
      <c r="KFW3" s="76"/>
      <c r="KFX3" s="77" t="s">
        <v>119</v>
      </c>
      <c r="KGL3" s="75"/>
      <c r="KGM3" s="76"/>
      <c r="KGN3" s="77" t="s">
        <v>119</v>
      </c>
      <c r="KHB3" s="75"/>
      <c r="KHC3" s="76"/>
      <c r="KHD3" s="77" t="s">
        <v>119</v>
      </c>
      <c r="KHR3" s="75"/>
      <c r="KHS3" s="76"/>
      <c r="KHT3" s="77" t="s">
        <v>119</v>
      </c>
      <c r="KIH3" s="75"/>
      <c r="KII3" s="76"/>
      <c r="KIJ3" s="77" t="s">
        <v>119</v>
      </c>
      <c r="KIX3" s="75"/>
      <c r="KIY3" s="76"/>
      <c r="KIZ3" s="77" t="s">
        <v>119</v>
      </c>
      <c r="KJN3" s="75"/>
      <c r="KJO3" s="76"/>
      <c r="KJP3" s="77" t="s">
        <v>119</v>
      </c>
      <c r="KKD3" s="75"/>
      <c r="KKE3" s="76"/>
      <c r="KKF3" s="77" t="s">
        <v>119</v>
      </c>
      <c r="KKT3" s="75"/>
      <c r="KKU3" s="76"/>
      <c r="KKV3" s="77" t="s">
        <v>119</v>
      </c>
      <c r="KLJ3" s="75"/>
      <c r="KLK3" s="76"/>
      <c r="KLL3" s="77" t="s">
        <v>119</v>
      </c>
      <c r="KLZ3" s="75"/>
      <c r="KMA3" s="76"/>
      <c r="KMB3" s="77" t="s">
        <v>119</v>
      </c>
      <c r="KMP3" s="75"/>
      <c r="KMQ3" s="76"/>
      <c r="KMR3" s="77" t="s">
        <v>119</v>
      </c>
      <c r="KNF3" s="75"/>
      <c r="KNG3" s="76"/>
      <c r="KNH3" s="77" t="s">
        <v>119</v>
      </c>
      <c r="KNV3" s="75"/>
      <c r="KNW3" s="76"/>
      <c r="KNX3" s="77" t="s">
        <v>119</v>
      </c>
      <c r="KOL3" s="75"/>
      <c r="KOM3" s="76"/>
      <c r="KON3" s="77" t="s">
        <v>119</v>
      </c>
      <c r="KPB3" s="75"/>
      <c r="KPC3" s="76"/>
      <c r="KPD3" s="77" t="s">
        <v>119</v>
      </c>
      <c r="KPR3" s="75"/>
      <c r="KPS3" s="76"/>
      <c r="KPT3" s="77" t="s">
        <v>119</v>
      </c>
      <c r="KQH3" s="75"/>
      <c r="KQI3" s="76"/>
      <c r="KQJ3" s="77" t="s">
        <v>119</v>
      </c>
      <c r="KQX3" s="75"/>
      <c r="KQY3" s="76"/>
      <c r="KQZ3" s="77" t="s">
        <v>119</v>
      </c>
      <c r="KRN3" s="75"/>
      <c r="KRO3" s="76"/>
      <c r="KRP3" s="77" t="s">
        <v>119</v>
      </c>
      <c r="KSD3" s="75"/>
      <c r="KSE3" s="76"/>
      <c r="KSF3" s="77" t="s">
        <v>119</v>
      </c>
      <c r="KST3" s="75"/>
      <c r="KSU3" s="76"/>
      <c r="KSV3" s="77" t="s">
        <v>119</v>
      </c>
      <c r="KTJ3" s="75"/>
      <c r="KTK3" s="76"/>
      <c r="KTL3" s="77" t="s">
        <v>119</v>
      </c>
      <c r="KTZ3" s="75"/>
      <c r="KUA3" s="76"/>
      <c r="KUB3" s="77" t="s">
        <v>119</v>
      </c>
      <c r="KUP3" s="75"/>
      <c r="KUQ3" s="76"/>
      <c r="KUR3" s="77" t="s">
        <v>119</v>
      </c>
      <c r="KVF3" s="75"/>
      <c r="KVG3" s="76"/>
      <c r="KVH3" s="77" t="s">
        <v>119</v>
      </c>
      <c r="KVV3" s="75"/>
      <c r="KVW3" s="76"/>
      <c r="KVX3" s="77" t="s">
        <v>119</v>
      </c>
      <c r="KWL3" s="75"/>
      <c r="KWM3" s="76"/>
      <c r="KWN3" s="77" t="s">
        <v>119</v>
      </c>
      <c r="KXB3" s="75"/>
      <c r="KXC3" s="76"/>
      <c r="KXD3" s="77" t="s">
        <v>119</v>
      </c>
      <c r="KXR3" s="75"/>
      <c r="KXS3" s="76"/>
      <c r="KXT3" s="77" t="s">
        <v>119</v>
      </c>
      <c r="KYH3" s="75"/>
      <c r="KYI3" s="76"/>
      <c r="KYJ3" s="77" t="s">
        <v>119</v>
      </c>
      <c r="KYX3" s="75"/>
      <c r="KYY3" s="76"/>
      <c r="KYZ3" s="77" t="s">
        <v>119</v>
      </c>
      <c r="KZN3" s="75"/>
      <c r="KZO3" s="76"/>
      <c r="KZP3" s="77" t="s">
        <v>119</v>
      </c>
      <c r="LAD3" s="75"/>
      <c r="LAE3" s="76"/>
      <c r="LAF3" s="77" t="s">
        <v>119</v>
      </c>
      <c r="LAT3" s="75"/>
      <c r="LAU3" s="76"/>
      <c r="LAV3" s="77" t="s">
        <v>119</v>
      </c>
      <c r="LBJ3" s="75"/>
      <c r="LBK3" s="76"/>
      <c r="LBL3" s="77" t="s">
        <v>119</v>
      </c>
      <c r="LBZ3" s="75"/>
      <c r="LCA3" s="76"/>
      <c r="LCB3" s="77" t="s">
        <v>119</v>
      </c>
      <c r="LCP3" s="75"/>
      <c r="LCQ3" s="76"/>
      <c r="LCR3" s="77" t="s">
        <v>119</v>
      </c>
      <c r="LDF3" s="75"/>
      <c r="LDG3" s="76"/>
      <c r="LDH3" s="77" t="s">
        <v>119</v>
      </c>
      <c r="LDV3" s="75"/>
      <c r="LDW3" s="76"/>
      <c r="LDX3" s="77" t="s">
        <v>119</v>
      </c>
      <c r="LEL3" s="75"/>
      <c r="LEM3" s="76"/>
      <c r="LEN3" s="77" t="s">
        <v>119</v>
      </c>
      <c r="LFB3" s="75"/>
      <c r="LFC3" s="76"/>
      <c r="LFD3" s="77" t="s">
        <v>119</v>
      </c>
      <c r="LFR3" s="75"/>
      <c r="LFS3" s="76"/>
      <c r="LFT3" s="77" t="s">
        <v>119</v>
      </c>
      <c r="LGH3" s="75"/>
      <c r="LGI3" s="76"/>
      <c r="LGJ3" s="77" t="s">
        <v>119</v>
      </c>
      <c r="LGX3" s="75"/>
      <c r="LGY3" s="76"/>
      <c r="LGZ3" s="77" t="s">
        <v>119</v>
      </c>
      <c r="LHN3" s="75"/>
      <c r="LHO3" s="76"/>
      <c r="LHP3" s="77" t="s">
        <v>119</v>
      </c>
      <c r="LID3" s="75"/>
      <c r="LIE3" s="76"/>
      <c r="LIF3" s="77" t="s">
        <v>119</v>
      </c>
      <c r="LIT3" s="75"/>
      <c r="LIU3" s="76"/>
      <c r="LIV3" s="77" t="s">
        <v>119</v>
      </c>
      <c r="LJJ3" s="75"/>
      <c r="LJK3" s="76"/>
      <c r="LJL3" s="77" t="s">
        <v>119</v>
      </c>
      <c r="LJZ3" s="75"/>
      <c r="LKA3" s="76"/>
      <c r="LKB3" s="77" t="s">
        <v>119</v>
      </c>
      <c r="LKP3" s="75"/>
      <c r="LKQ3" s="76"/>
      <c r="LKR3" s="77" t="s">
        <v>119</v>
      </c>
      <c r="LLF3" s="75"/>
      <c r="LLG3" s="76"/>
      <c r="LLH3" s="77" t="s">
        <v>119</v>
      </c>
      <c r="LLV3" s="75"/>
      <c r="LLW3" s="76"/>
      <c r="LLX3" s="77" t="s">
        <v>119</v>
      </c>
      <c r="LML3" s="75"/>
      <c r="LMM3" s="76"/>
      <c r="LMN3" s="77" t="s">
        <v>119</v>
      </c>
      <c r="LNB3" s="75"/>
      <c r="LNC3" s="76"/>
      <c r="LND3" s="77" t="s">
        <v>119</v>
      </c>
      <c r="LNR3" s="75"/>
      <c r="LNS3" s="76"/>
      <c r="LNT3" s="77" t="s">
        <v>119</v>
      </c>
      <c r="LOH3" s="75"/>
      <c r="LOI3" s="76"/>
      <c r="LOJ3" s="77" t="s">
        <v>119</v>
      </c>
      <c r="LOX3" s="75"/>
      <c r="LOY3" s="76"/>
      <c r="LOZ3" s="77" t="s">
        <v>119</v>
      </c>
      <c r="LPN3" s="75"/>
      <c r="LPO3" s="76"/>
      <c r="LPP3" s="77" t="s">
        <v>119</v>
      </c>
      <c r="LQD3" s="75"/>
      <c r="LQE3" s="76"/>
      <c r="LQF3" s="77" t="s">
        <v>119</v>
      </c>
      <c r="LQT3" s="75"/>
      <c r="LQU3" s="76"/>
      <c r="LQV3" s="77" t="s">
        <v>119</v>
      </c>
      <c r="LRJ3" s="75"/>
      <c r="LRK3" s="76"/>
      <c r="LRL3" s="77" t="s">
        <v>119</v>
      </c>
      <c r="LRZ3" s="75"/>
      <c r="LSA3" s="76"/>
      <c r="LSB3" s="77" t="s">
        <v>119</v>
      </c>
      <c r="LSP3" s="75"/>
      <c r="LSQ3" s="76"/>
      <c r="LSR3" s="77" t="s">
        <v>119</v>
      </c>
      <c r="LTF3" s="75"/>
      <c r="LTG3" s="76"/>
      <c r="LTH3" s="77" t="s">
        <v>119</v>
      </c>
      <c r="LTV3" s="75"/>
      <c r="LTW3" s="76"/>
      <c r="LTX3" s="77" t="s">
        <v>119</v>
      </c>
      <c r="LUL3" s="75"/>
      <c r="LUM3" s="76"/>
      <c r="LUN3" s="77" t="s">
        <v>119</v>
      </c>
      <c r="LVB3" s="75"/>
      <c r="LVC3" s="76"/>
      <c r="LVD3" s="77" t="s">
        <v>119</v>
      </c>
      <c r="LVR3" s="75"/>
      <c r="LVS3" s="76"/>
      <c r="LVT3" s="77" t="s">
        <v>119</v>
      </c>
      <c r="LWH3" s="75"/>
      <c r="LWI3" s="76"/>
      <c r="LWJ3" s="77" t="s">
        <v>119</v>
      </c>
      <c r="LWX3" s="75"/>
      <c r="LWY3" s="76"/>
      <c r="LWZ3" s="77" t="s">
        <v>119</v>
      </c>
      <c r="LXN3" s="75"/>
      <c r="LXO3" s="76"/>
      <c r="LXP3" s="77" t="s">
        <v>119</v>
      </c>
      <c r="LYD3" s="75"/>
      <c r="LYE3" s="76"/>
      <c r="LYF3" s="77" t="s">
        <v>119</v>
      </c>
      <c r="LYT3" s="75"/>
      <c r="LYU3" s="76"/>
      <c r="LYV3" s="77" t="s">
        <v>119</v>
      </c>
      <c r="LZJ3" s="75"/>
      <c r="LZK3" s="76"/>
      <c r="LZL3" s="77" t="s">
        <v>119</v>
      </c>
      <c r="LZZ3" s="75"/>
      <c r="MAA3" s="76"/>
      <c r="MAB3" s="77" t="s">
        <v>119</v>
      </c>
      <c r="MAP3" s="75"/>
      <c r="MAQ3" s="76"/>
      <c r="MAR3" s="77" t="s">
        <v>119</v>
      </c>
      <c r="MBF3" s="75"/>
      <c r="MBG3" s="76"/>
      <c r="MBH3" s="77" t="s">
        <v>119</v>
      </c>
      <c r="MBV3" s="75"/>
      <c r="MBW3" s="76"/>
      <c r="MBX3" s="77" t="s">
        <v>119</v>
      </c>
      <c r="MCL3" s="75"/>
      <c r="MCM3" s="76"/>
      <c r="MCN3" s="77" t="s">
        <v>119</v>
      </c>
      <c r="MDB3" s="75"/>
      <c r="MDC3" s="76"/>
      <c r="MDD3" s="77" t="s">
        <v>119</v>
      </c>
      <c r="MDR3" s="75"/>
      <c r="MDS3" s="76"/>
      <c r="MDT3" s="77" t="s">
        <v>119</v>
      </c>
      <c r="MEH3" s="75"/>
      <c r="MEI3" s="76"/>
      <c r="MEJ3" s="77" t="s">
        <v>119</v>
      </c>
      <c r="MEX3" s="75"/>
      <c r="MEY3" s="76"/>
      <c r="MEZ3" s="77" t="s">
        <v>119</v>
      </c>
      <c r="MFN3" s="75"/>
      <c r="MFO3" s="76"/>
      <c r="MFP3" s="77" t="s">
        <v>119</v>
      </c>
      <c r="MGD3" s="75"/>
      <c r="MGE3" s="76"/>
      <c r="MGF3" s="77" t="s">
        <v>119</v>
      </c>
      <c r="MGT3" s="75"/>
      <c r="MGU3" s="76"/>
      <c r="MGV3" s="77" t="s">
        <v>119</v>
      </c>
      <c r="MHJ3" s="75"/>
      <c r="MHK3" s="76"/>
      <c r="MHL3" s="77" t="s">
        <v>119</v>
      </c>
      <c r="MHZ3" s="75"/>
      <c r="MIA3" s="76"/>
      <c r="MIB3" s="77" t="s">
        <v>119</v>
      </c>
      <c r="MIP3" s="75"/>
      <c r="MIQ3" s="76"/>
      <c r="MIR3" s="77" t="s">
        <v>119</v>
      </c>
      <c r="MJF3" s="75"/>
      <c r="MJG3" s="76"/>
      <c r="MJH3" s="77" t="s">
        <v>119</v>
      </c>
      <c r="MJV3" s="75"/>
      <c r="MJW3" s="76"/>
      <c r="MJX3" s="77" t="s">
        <v>119</v>
      </c>
      <c r="MKL3" s="75"/>
      <c r="MKM3" s="76"/>
      <c r="MKN3" s="77" t="s">
        <v>119</v>
      </c>
      <c r="MLB3" s="75"/>
      <c r="MLC3" s="76"/>
      <c r="MLD3" s="77" t="s">
        <v>119</v>
      </c>
      <c r="MLR3" s="75"/>
      <c r="MLS3" s="76"/>
      <c r="MLT3" s="77" t="s">
        <v>119</v>
      </c>
      <c r="MMH3" s="75"/>
      <c r="MMI3" s="76"/>
      <c r="MMJ3" s="77" t="s">
        <v>119</v>
      </c>
      <c r="MMX3" s="75"/>
      <c r="MMY3" s="76"/>
      <c r="MMZ3" s="77" t="s">
        <v>119</v>
      </c>
      <c r="MNN3" s="75"/>
      <c r="MNO3" s="76"/>
      <c r="MNP3" s="77" t="s">
        <v>119</v>
      </c>
      <c r="MOD3" s="75"/>
      <c r="MOE3" s="76"/>
      <c r="MOF3" s="77" t="s">
        <v>119</v>
      </c>
      <c r="MOT3" s="75"/>
      <c r="MOU3" s="76"/>
      <c r="MOV3" s="77" t="s">
        <v>119</v>
      </c>
      <c r="MPJ3" s="75"/>
      <c r="MPK3" s="76"/>
      <c r="MPL3" s="77" t="s">
        <v>119</v>
      </c>
      <c r="MPZ3" s="75"/>
      <c r="MQA3" s="76"/>
      <c r="MQB3" s="77" t="s">
        <v>119</v>
      </c>
      <c r="MQP3" s="75"/>
      <c r="MQQ3" s="76"/>
      <c r="MQR3" s="77" t="s">
        <v>119</v>
      </c>
      <c r="MRF3" s="75"/>
      <c r="MRG3" s="76"/>
      <c r="MRH3" s="77" t="s">
        <v>119</v>
      </c>
      <c r="MRV3" s="75"/>
      <c r="MRW3" s="76"/>
      <c r="MRX3" s="77" t="s">
        <v>119</v>
      </c>
      <c r="MSL3" s="75"/>
      <c r="MSM3" s="76"/>
      <c r="MSN3" s="77" t="s">
        <v>119</v>
      </c>
      <c r="MTB3" s="75"/>
      <c r="MTC3" s="76"/>
      <c r="MTD3" s="77" t="s">
        <v>119</v>
      </c>
      <c r="MTR3" s="75"/>
      <c r="MTS3" s="76"/>
      <c r="MTT3" s="77" t="s">
        <v>119</v>
      </c>
      <c r="MUH3" s="75"/>
      <c r="MUI3" s="76"/>
      <c r="MUJ3" s="77" t="s">
        <v>119</v>
      </c>
      <c r="MUX3" s="75"/>
      <c r="MUY3" s="76"/>
      <c r="MUZ3" s="77" t="s">
        <v>119</v>
      </c>
      <c r="MVN3" s="75"/>
      <c r="MVO3" s="76"/>
      <c r="MVP3" s="77" t="s">
        <v>119</v>
      </c>
      <c r="MWD3" s="75"/>
      <c r="MWE3" s="76"/>
      <c r="MWF3" s="77" t="s">
        <v>119</v>
      </c>
      <c r="MWT3" s="75"/>
      <c r="MWU3" s="76"/>
      <c r="MWV3" s="77" t="s">
        <v>119</v>
      </c>
      <c r="MXJ3" s="75"/>
      <c r="MXK3" s="76"/>
      <c r="MXL3" s="77" t="s">
        <v>119</v>
      </c>
      <c r="MXZ3" s="75"/>
      <c r="MYA3" s="76"/>
      <c r="MYB3" s="77" t="s">
        <v>119</v>
      </c>
      <c r="MYP3" s="75"/>
      <c r="MYQ3" s="76"/>
      <c r="MYR3" s="77" t="s">
        <v>119</v>
      </c>
      <c r="MZF3" s="75"/>
      <c r="MZG3" s="76"/>
      <c r="MZH3" s="77" t="s">
        <v>119</v>
      </c>
      <c r="MZV3" s="75"/>
      <c r="MZW3" s="76"/>
      <c r="MZX3" s="77" t="s">
        <v>119</v>
      </c>
      <c r="NAL3" s="75"/>
      <c r="NAM3" s="76"/>
      <c r="NAN3" s="77" t="s">
        <v>119</v>
      </c>
      <c r="NBB3" s="75"/>
      <c r="NBC3" s="76"/>
      <c r="NBD3" s="77" t="s">
        <v>119</v>
      </c>
      <c r="NBR3" s="75"/>
      <c r="NBS3" s="76"/>
      <c r="NBT3" s="77" t="s">
        <v>119</v>
      </c>
      <c r="NCH3" s="75"/>
      <c r="NCI3" s="76"/>
      <c r="NCJ3" s="77" t="s">
        <v>119</v>
      </c>
      <c r="NCX3" s="75"/>
      <c r="NCY3" s="76"/>
      <c r="NCZ3" s="77" t="s">
        <v>119</v>
      </c>
      <c r="NDN3" s="75"/>
      <c r="NDO3" s="76"/>
      <c r="NDP3" s="77" t="s">
        <v>119</v>
      </c>
      <c r="NED3" s="75"/>
      <c r="NEE3" s="76"/>
      <c r="NEF3" s="77" t="s">
        <v>119</v>
      </c>
      <c r="NET3" s="75"/>
      <c r="NEU3" s="76"/>
      <c r="NEV3" s="77" t="s">
        <v>119</v>
      </c>
      <c r="NFJ3" s="75"/>
      <c r="NFK3" s="76"/>
      <c r="NFL3" s="77" t="s">
        <v>119</v>
      </c>
      <c r="NFZ3" s="75"/>
      <c r="NGA3" s="76"/>
      <c r="NGB3" s="77" t="s">
        <v>119</v>
      </c>
      <c r="NGP3" s="75"/>
      <c r="NGQ3" s="76"/>
      <c r="NGR3" s="77" t="s">
        <v>119</v>
      </c>
      <c r="NHF3" s="75"/>
      <c r="NHG3" s="76"/>
      <c r="NHH3" s="77" t="s">
        <v>119</v>
      </c>
      <c r="NHV3" s="75"/>
      <c r="NHW3" s="76"/>
      <c r="NHX3" s="77" t="s">
        <v>119</v>
      </c>
      <c r="NIL3" s="75"/>
      <c r="NIM3" s="76"/>
      <c r="NIN3" s="77" t="s">
        <v>119</v>
      </c>
      <c r="NJB3" s="75"/>
      <c r="NJC3" s="76"/>
      <c r="NJD3" s="77" t="s">
        <v>119</v>
      </c>
      <c r="NJR3" s="75"/>
      <c r="NJS3" s="76"/>
      <c r="NJT3" s="77" t="s">
        <v>119</v>
      </c>
      <c r="NKH3" s="75"/>
      <c r="NKI3" s="76"/>
      <c r="NKJ3" s="77" t="s">
        <v>119</v>
      </c>
      <c r="NKX3" s="75"/>
      <c r="NKY3" s="76"/>
      <c r="NKZ3" s="77" t="s">
        <v>119</v>
      </c>
      <c r="NLN3" s="75"/>
      <c r="NLO3" s="76"/>
      <c r="NLP3" s="77" t="s">
        <v>119</v>
      </c>
      <c r="NMD3" s="75"/>
      <c r="NME3" s="76"/>
      <c r="NMF3" s="77" t="s">
        <v>119</v>
      </c>
      <c r="NMT3" s="75"/>
      <c r="NMU3" s="76"/>
      <c r="NMV3" s="77" t="s">
        <v>119</v>
      </c>
      <c r="NNJ3" s="75"/>
      <c r="NNK3" s="76"/>
      <c r="NNL3" s="77" t="s">
        <v>119</v>
      </c>
      <c r="NNZ3" s="75"/>
      <c r="NOA3" s="76"/>
      <c r="NOB3" s="77" t="s">
        <v>119</v>
      </c>
      <c r="NOP3" s="75"/>
      <c r="NOQ3" s="76"/>
      <c r="NOR3" s="77" t="s">
        <v>119</v>
      </c>
      <c r="NPF3" s="75"/>
      <c r="NPG3" s="76"/>
      <c r="NPH3" s="77" t="s">
        <v>119</v>
      </c>
      <c r="NPV3" s="75"/>
      <c r="NPW3" s="76"/>
      <c r="NPX3" s="77" t="s">
        <v>119</v>
      </c>
      <c r="NQL3" s="75"/>
      <c r="NQM3" s="76"/>
      <c r="NQN3" s="77" t="s">
        <v>119</v>
      </c>
      <c r="NRB3" s="75"/>
      <c r="NRC3" s="76"/>
      <c r="NRD3" s="77" t="s">
        <v>119</v>
      </c>
      <c r="NRR3" s="75"/>
      <c r="NRS3" s="76"/>
      <c r="NRT3" s="77" t="s">
        <v>119</v>
      </c>
      <c r="NSH3" s="75"/>
      <c r="NSI3" s="76"/>
      <c r="NSJ3" s="77" t="s">
        <v>119</v>
      </c>
      <c r="NSX3" s="75"/>
      <c r="NSY3" s="76"/>
      <c r="NSZ3" s="77" t="s">
        <v>119</v>
      </c>
      <c r="NTN3" s="75"/>
      <c r="NTO3" s="76"/>
      <c r="NTP3" s="77" t="s">
        <v>119</v>
      </c>
      <c r="NUD3" s="75"/>
      <c r="NUE3" s="76"/>
      <c r="NUF3" s="77" t="s">
        <v>119</v>
      </c>
      <c r="NUT3" s="75"/>
      <c r="NUU3" s="76"/>
      <c r="NUV3" s="77" t="s">
        <v>119</v>
      </c>
      <c r="NVJ3" s="75"/>
      <c r="NVK3" s="76"/>
      <c r="NVL3" s="77" t="s">
        <v>119</v>
      </c>
      <c r="NVZ3" s="75"/>
      <c r="NWA3" s="76"/>
      <c r="NWB3" s="77" t="s">
        <v>119</v>
      </c>
      <c r="NWP3" s="75"/>
      <c r="NWQ3" s="76"/>
      <c r="NWR3" s="77" t="s">
        <v>119</v>
      </c>
      <c r="NXF3" s="75"/>
      <c r="NXG3" s="76"/>
      <c r="NXH3" s="77" t="s">
        <v>119</v>
      </c>
      <c r="NXV3" s="75"/>
      <c r="NXW3" s="76"/>
      <c r="NXX3" s="77" t="s">
        <v>119</v>
      </c>
      <c r="NYL3" s="75"/>
      <c r="NYM3" s="76"/>
      <c r="NYN3" s="77" t="s">
        <v>119</v>
      </c>
      <c r="NZB3" s="75"/>
      <c r="NZC3" s="76"/>
      <c r="NZD3" s="77" t="s">
        <v>119</v>
      </c>
      <c r="NZR3" s="75"/>
      <c r="NZS3" s="76"/>
      <c r="NZT3" s="77" t="s">
        <v>119</v>
      </c>
      <c r="OAH3" s="75"/>
      <c r="OAI3" s="76"/>
      <c r="OAJ3" s="77" t="s">
        <v>119</v>
      </c>
      <c r="OAX3" s="75"/>
      <c r="OAY3" s="76"/>
      <c r="OAZ3" s="77" t="s">
        <v>119</v>
      </c>
      <c r="OBN3" s="75"/>
      <c r="OBO3" s="76"/>
      <c r="OBP3" s="77" t="s">
        <v>119</v>
      </c>
      <c r="OCD3" s="75"/>
      <c r="OCE3" s="76"/>
      <c r="OCF3" s="77" t="s">
        <v>119</v>
      </c>
      <c r="OCT3" s="75"/>
      <c r="OCU3" s="76"/>
      <c r="OCV3" s="77" t="s">
        <v>119</v>
      </c>
      <c r="ODJ3" s="75"/>
      <c r="ODK3" s="76"/>
      <c r="ODL3" s="77" t="s">
        <v>119</v>
      </c>
      <c r="ODZ3" s="75"/>
      <c r="OEA3" s="76"/>
      <c r="OEB3" s="77" t="s">
        <v>119</v>
      </c>
      <c r="OEP3" s="75"/>
      <c r="OEQ3" s="76"/>
      <c r="OER3" s="77" t="s">
        <v>119</v>
      </c>
      <c r="OFF3" s="75"/>
      <c r="OFG3" s="76"/>
      <c r="OFH3" s="77" t="s">
        <v>119</v>
      </c>
      <c r="OFV3" s="75"/>
      <c r="OFW3" s="76"/>
      <c r="OFX3" s="77" t="s">
        <v>119</v>
      </c>
      <c r="OGL3" s="75"/>
      <c r="OGM3" s="76"/>
      <c r="OGN3" s="77" t="s">
        <v>119</v>
      </c>
      <c r="OHB3" s="75"/>
      <c r="OHC3" s="76"/>
      <c r="OHD3" s="77" t="s">
        <v>119</v>
      </c>
      <c r="OHR3" s="75"/>
      <c r="OHS3" s="76"/>
      <c r="OHT3" s="77" t="s">
        <v>119</v>
      </c>
      <c r="OIH3" s="75"/>
      <c r="OII3" s="76"/>
      <c r="OIJ3" s="77" t="s">
        <v>119</v>
      </c>
      <c r="OIX3" s="75"/>
      <c r="OIY3" s="76"/>
      <c r="OIZ3" s="77" t="s">
        <v>119</v>
      </c>
      <c r="OJN3" s="75"/>
      <c r="OJO3" s="76"/>
      <c r="OJP3" s="77" t="s">
        <v>119</v>
      </c>
      <c r="OKD3" s="75"/>
      <c r="OKE3" s="76"/>
      <c r="OKF3" s="77" t="s">
        <v>119</v>
      </c>
      <c r="OKT3" s="75"/>
      <c r="OKU3" s="76"/>
      <c r="OKV3" s="77" t="s">
        <v>119</v>
      </c>
      <c r="OLJ3" s="75"/>
      <c r="OLK3" s="76"/>
      <c r="OLL3" s="77" t="s">
        <v>119</v>
      </c>
      <c r="OLZ3" s="75"/>
      <c r="OMA3" s="76"/>
      <c r="OMB3" s="77" t="s">
        <v>119</v>
      </c>
      <c r="OMP3" s="75"/>
      <c r="OMQ3" s="76"/>
      <c r="OMR3" s="77" t="s">
        <v>119</v>
      </c>
      <c r="ONF3" s="75"/>
      <c r="ONG3" s="76"/>
      <c r="ONH3" s="77" t="s">
        <v>119</v>
      </c>
      <c r="ONV3" s="75"/>
      <c r="ONW3" s="76"/>
      <c r="ONX3" s="77" t="s">
        <v>119</v>
      </c>
      <c r="OOL3" s="75"/>
      <c r="OOM3" s="76"/>
      <c r="OON3" s="77" t="s">
        <v>119</v>
      </c>
      <c r="OPB3" s="75"/>
      <c r="OPC3" s="76"/>
      <c r="OPD3" s="77" t="s">
        <v>119</v>
      </c>
      <c r="OPR3" s="75"/>
      <c r="OPS3" s="76"/>
      <c r="OPT3" s="77" t="s">
        <v>119</v>
      </c>
      <c r="OQH3" s="75"/>
      <c r="OQI3" s="76"/>
      <c r="OQJ3" s="77" t="s">
        <v>119</v>
      </c>
      <c r="OQX3" s="75"/>
      <c r="OQY3" s="76"/>
      <c r="OQZ3" s="77" t="s">
        <v>119</v>
      </c>
      <c r="ORN3" s="75"/>
      <c r="ORO3" s="76"/>
      <c r="ORP3" s="77" t="s">
        <v>119</v>
      </c>
      <c r="OSD3" s="75"/>
      <c r="OSE3" s="76"/>
      <c r="OSF3" s="77" t="s">
        <v>119</v>
      </c>
      <c r="OST3" s="75"/>
      <c r="OSU3" s="76"/>
      <c r="OSV3" s="77" t="s">
        <v>119</v>
      </c>
      <c r="OTJ3" s="75"/>
      <c r="OTK3" s="76"/>
      <c r="OTL3" s="77" t="s">
        <v>119</v>
      </c>
      <c r="OTZ3" s="75"/>
      <c r="OUA3" s="76"/>
      <c r="OUB3" s="77" t="s">
        <v>119</v>
      </c>
      <c r="OUP3" s="75"/>
      <c r="OUQ3" s="76"/>
      <c r="OUR3" s="77" t="s">
        <v>119</v>
      </c>
      <c r="OVF3" s="75"/>
      <c r="OVG3" s="76"/>
      <c r="OVH3" s="77" t="s">
        <v>119</v>
      </c>
      <c r="OVV3" s="75"/>
      <c r="OVW3" s="76"/>
      <c r="OVX3" s="77" t="s">
        <v>119</v>
      </c>
      <c r="OWL3" s="75"/>
      <c r="OWM3" s="76"/>
      <c r="OWN3" s="77" t="s">
        <v>119</v>
      </c>
      <c r="OXB3" s="75"/>
      <c r="OXC3" s="76"/>
      <c r="OXD3" s="77" t="s">
        <v>119</v>
      </c>
      <c r="OXR3" s="75"/>
      <c r="OXS3" s="76"/>
      <c r="OXT3" s="77" t="s">
        <v>119</v>
      </c>
      <c r="OYH3" s="75"/>
      <c r="OYI3" s="76"/>
      <c r="OYJ3" s="77" t="s">
        <v>119</v>
      </c>
      <c r="OYX3" s="75"/>
      <c r="OYY3" s="76"/>
      <c r="OYZ3" s="77" t="s">
        <v>119</v>
      </c>
      <c r="OZN3" s="75"/>
      <c r="OZO3" s="76"/>
      <c r="OZP3" s="77" t="s">
        <v>119</v>
      </c>
      <c r="PAD3" s="75"/>
      <c r="PAE3" s="76"/>
      <c r="PAF3" s="77" t="s">
        <v>119</v>
      </c>
      <c r="PAT3" s="75"/>
      <c r="PAU3" s="76"/>
      <c r="PAV3" s="77" t="s">
        <v>119</v>
      </c>
      <c r="PBJ3" s="75"/>
      <c r="PBK3" s="76"/>
      <c r="PBL3" s="77" t="s">
        <v>119</v>
      </c>
      <c r="PBZ3" s="75"/>
      <c r="PCA3" s="76"/>
      <c r="PCB3" s="77" t="s">
        <v>119</v>
      </c>
      <c r="PCP3" s="75"/>
      <c r="PCQ3" s="76"/>
      <c r="PCR3" s="77" t="s">
        <v>119</v>
      </c>
      <c r="PDF3" s="75"/>
      <c r="PDG3" s="76"/>
      <c r="PDH3" s="77" t="s">
        <v>119</v>
      </c>
      <c r="PDV3" s="75"/>
      <c r="PDW3" s="76"/>
      <c r="PDX3" s="77" t="s">
        <v>119</v>
      </c>
      <c r="PEL3" s="75"/>
      <c r="PEM3" s="76"/>
      <c r="PEN3" s="77" t="s">
        <v>119</v>
      </c>
      <c r="PFB3" s="75"/>
      <c r="PFC3" s="76"/>
      <c r="PFD3" s="77" t="s">
        <v>119</v>
      </c>
      <c r="PFR3" s="75"/>
      <c r="PFS3" s="76"/>
      <c r="PFT3" s="77" t="s">
        <v>119</v>
      </c>
      <c r="PGH3" s="75"/>
      <c r="PGI3" s="76"/>
      <c r="PGJ3" s="77" t="s">
        <v>119</v>
      </c>
      <c r="PGX3" s="75"/>
      <c r="PGY3" s="76"/>
      <c r="PGZ3" s="77" t="s">
        <v>119</v>
      </c>
      <c r="PHN3" s="75"/>
      <c r="PHO3" s="76"/>
      <c r="PHP3" s="77" t="s">
        <v>119</v>
      </c>
      <c r="PID3" s="75"/>
      <c r="PIE3" s="76"/>
      <c r="PIF3" s="77" t="s">
        <v>119</v>
      </c>
      <c r="PIT3" s="75"/>
      <c r="PIU3" s="76"/>
      <c r="PIV3" s="77" t="s">
        <v>119</v>
      </c>
      <c r="PJJ3" s="75"/>
      <c r="PJK3" s="76"/>
      <c r="PJL3" s="77" t="s">
        <v>119</v>
      </c>
      <c r="PJZ3" s="75"/>
      <c r="PKA3" s="76"/>
      <c r="PKB3" s="77" t="s">
        <v>119</v>
      </c>
      <c r="PKP3" s="75"/>
      <c r="PKQ3" s="76"/>
      <c r="PKR3" s="77" t="s">
        <v>119</v>
      </c>
      <c r="PLF3" s="75"/>
      <c r="PLG3" s="76"/>
      <c r="PLH3" s="77" t="s">
        <v>119</v>
      </c>
      <c r="PLV3" s="75"/>
      <c r="PLW3" s="76"/>
      <c r="PLX3" s="77" t="s">
        <v>119</v>
      </c>
      <c r="PML3" s="75"/>
      <c r="PMM3" s="76"/>
      <c r="PMN3" s="77" t="s">
        <v>119</v>
      </c>
      <c r="PNB3" s="75"/>
      <c r="PNC3" s="76"/>
      <c r="PND3" s="77" t="s">
        <v>119</v>
      </c>
      <c r="PNR3" s="75"/>
      <c r="PNS3" s="76"/>
      <c r="PNT3" s="77" t="s">
        <v>119</v>
      </c>
      <c r="POH3" s="75"/>
      <c r="POI3" s="76"/>
      <c r="POJ3" s="77" t="s">
        <v>119</v>
      </c>
      <c r="POX3" s="75"/>
      <c r="POY3" s="76"/>
      <c r="POZ3" s="77" t="s">
        <v>119</v>
      </c>
      <c r="PPN3" s="75"/>
      <c r="PPO3" s="76"/>
      <c r="PPP3" s="77" t="s">
        <v>119</v>
      </c>
      <c r="PQD3" s="75"/>
      <c r="PQE3" s="76"/>
      <c r="PQF3" s="77" t="s">
        <v>119</v>
      </c>
      <c r="PQT3" s="75"/>
      <c r="PQU3" s="76"/>
      <c r="PQV3" s="77" t="s">
        <v>119</v>
      </c>
      <c r="PRJ3" s="75"/>
      <c r="PRK3" s="76"/>
      <c r="PRL3" s="77" t="s">
        <v>119</v>
      </c>
      <c r="PRZ3" s="75"/>
      <c r="PSA3" s="76"/>
      <c r="PSB3" s="77" t="s">
        <v>119</v>
      </c>
      <c r="PSP3" s="75"/>
      <c r="PSQ3" s="76"/>
      <c r="PSR3" s="77" t="s">
        <v>119</v>
      </c>
      <c r="PTF3" s="75"/>
      <c r="PTG3" s="76"/>
      <c r="PTH3" s="77" t="s">
        <v>119</v>
      </c>
      <c r="PTV3" s="75"/>
      <c r="PTW3" s="76"/>
      <c r="PTX3" s="77" t="s">
        <v>119</v>
      </c>
      <c r="PUL3" s="75"/>
      <c r="PUM3" s="76"/>
      <c r="PUN3" s="77" t="s">
        <v>119</v>
      </c>
      <c r="PVB3" s="75"/>
      <c r="PVC3" s="76"/>
      <c r="PVD3" s="77" t="s">
        <v>119</v>
      </c>
      <c r="PVR3" s="75"/>
      <c r="PVS3" s="76"/>
      <c r="PVT3" s="77" t="s">
        <v>119</v>
      </c>
      <c r="PWH3" s="75"/>
      <c r="PWI3" s="76"/>
      <c r="PWJ3" s="77" t="s">
        <v>119</v>
      </c>
      <c r="PWX3" s="75"/>
      <c r="PWY3" s="76"/>
      <c r="PWZ3" s="77" t="s">
        <v>119</v>
      </c>
      <c r="PXN3" s="75"/>
      <c r="PXO3" s="76"/>
      <c r="PXP3" s="77" t="s">
        <v>119</v>
      </c>
      <c r="PYD3" s="75"/>
      <c r="PYE3" s="76"/>
      <c r="PYF3" s="77" t="s">
        <v>119</v>
      </c>
      <c r="PYT3" s="75"/>
      <c r="PYU3" s="76"/>
      <c r="PYV3" s="77" t="s">
        <v>119</v>
      </c>
      <c r="PZJ3" s="75"/>
      <c r="PZK3" s="76"/>
      <c r="PZL3" s="77" t="s">
        <v>119</v>
      </c>
      <c r="PZZ3" s="75"/>
      <c r="QAA3" s="76"/>
      <c r="QAB3" s="77" t="s">
        <v>119</v>
      </c>
      <c r="QAP3" s="75"/>
      <c r="QAQ3" s="76"/>
      <c r="QAR3" s="77" t="s">
        <v>119</v>
      </c>
      <c r="QBF3" s="75"/>
      <c r="QBG3" s="76"/>
      <c r="QBH3" s="77" t="s">
        <v>119</v>
      </c>
      <c r="QBV3" s="75"/>
      <c r="QBW3" s="76"/>
      <c r="QBX3" s="77" t="s">
        <v>119</v>
      </c>
      <c r="QCL3" s="75"/>
      <c r="QCM3" s="76"/>
      <c r="QCN3" s="77" t="s">
        <v>119</v>
      </c>
      <c r="QDB3" s="75"/>
      <c r="QDC3" s="76"/>
      <c r="QDD3" s="77" t="s">
        <v>119</v>
      </c>
      <c r="QDR3" s="75"/>
      <c r="QDS3" s="76"/>
      <c r="QDT3" s="77" t="s">
        <v>119</v>
      </c>
      <c r="QEH3" s="75"/>
      <c r="QEI3" s="76"/>
      <c r="QEJ3" s="77" t="s">
        <v>119</v>
      </c>
      <c r="QEX3" s="75"/>
      <c r="QEY3" s="76"/>
      <c r="QEZ3" s="77" t="s">
        <v>119</v>
      </c>
      <c r="QFN3" s="75"/>
      <c r="QFO3" s="76"/>
      <c r="QFP3" s="77" t="s">
        <v>119</v>
      </c>
      <c r="QGD3" s="75"/>
      <c r="QGE3" s="76"/>
      <c r="QGF3" s="77" t="s">
        <v>119</v>
      </c>
      <c r="QGT3" s="75"/>
      <c r="QGU3" s="76"/>
      <c r="QGV3" s="77" t="s">
        <v>119</v>
      </c>
      <c r="QHJ3" s="75"/>
      <c r="QHK3" s="76"/>
      <c r="QHL3" s="77" t="s">
        <v>119</v>
      </c>
      <c r="QHZ3" s="75"/>
      <c r="QIA3" s="76"/>
      <c r="QIB3" s="77" t="s">
        <v>119</v>
      </c>
      <c r="QIP3" s="75"/>
      <c r="QIQ3" s="76"/>
      <c r="QIR3" s="77" t="s">
        <v>119</v>
      </c>
      <c r="QJF3" s="75"/>
      <c r="QJG3" s="76"/>
      <c r="QJH3" s="77" t="s">
        <v>119</v>
      </c>
      <c r="QJV3" s="75"/>
      <c r="QJW3" s="76"/>
      <c r="QJX3" s="77" t="s">
        <v>119</v>
      </c>
      <c r="QKL3" s="75"/>
      <c r="QKM3" s="76"/>
      <c r="QKN3" s="77" t="s">
        <v>119</v>
      </c>
      <c r="QLB3" s="75"/>
      <c r="QLC3" s="76"/>
      <c r="QLD3" s="77" t="s">
        <v>119</v>
      </c>
      <c r="QLR3" s="75"/>
      <c r="QLS3" s="76"/>
      <c r="QLT3" s="77" t="s">
        <v>119</v>
      </c>
      <c r="QMH3" s="75"/>
      <c r="QMI3" s="76"/>
      <c r="QMJ3" s="77" t="s">
        <v>119</v>
      </c>
      <c r="QMX3" s="75"/>
      <c r="QMY3" s="76"/>
      <c r="QMZ3" s="77" t="s">
        <v>119</v>
      </c>
      <c r="QNN3" s="75"/>
      <c r="QNO3" s="76"/>
      <c r="QNP3" s="77" t="s">
        <v>119</v>
      </c>
      <c r="QOD3" s="75"/>
      <c r="QOE3" s="76"/>
      <c r="QOF3" s="77" t="s">
        <v>119</v>
      </c>
      <c r="QOT3" s="75"/>
      <c r="QOU3" s="76"/>
      <c r="QOV3" s="77" t="s">
        <v>119</v>
      </c>
      <c r="QPJ3" s="75"/>
      <c r="QPK3" s="76"/>
      <c r="QPL3" s="77" t="s">
        <v>119</v>
      </c>
      <c r="QPZ3" s="75"/>
      <c r="QQA3" s="76"/>
      <c r="QQB3" s="77" t="s">
        <v>119</v>
      </c>
      <c r="QQP3" s="75"/>
      <c r="QQQ3" s="76"/>
      <c r="QQR3" s="77" t="s">
        <v>119</v>
      </c>
      <c r="QRF3" s="75"/>
      <c r="QRG3" s="76"/>
      <c r="QRH3" s="77" t="s">
        <v>119</v>
      </c>
      <c r="QRV3" s="75"/>
      <c r="QRW3" s="76"/>
      <c r="QRX3" s="77" t="s">
        <v>119</v>
      </c>
      <c r="QSL3" s="75"/>
      <c r="QSM3" s="76"/>
      <c r="QSN3" s="77" t="s">
        <v>119</v>
      </c>
      <c r="QTB3" s="75"/>
      <c r="QTC3" s="76"/>
      <c r="QTD3" s="77" t="s">
        <v>119</v>
      </c>
      <c r="QTR3" s="75"/>
      <c r="QTS3" s="76"/>
      <c r="QTT3" s="77" t="s">
        <v>119</v>
      </c>
      <c r="QUH3" s="75"/>
      <c r="QUI3" s="76"/>
      <c r="QUJ3" s="77" t="s">
        <v>119</v>
      </c>
      <c r="QUX3" s="75"/>
      <c r="QUY3" s="76"/>
      <c r="QUZ3" s="77" t="s">
        <v>119</v>
      </c>
      <c r="QVN3" s="75"/>
      <c r="QVO3" s="76"/>
      <c r="QVP3" s="77" t="s">
        <v>119</v>
      </c>
      <c r="QWD3" s="75"/>
      <c r="QWE3" s="76"/>
      <c r="QWF3" s="77" t="s">
        <v>119</v>
      </c>
      <c r="QWT3" s="75"/>
      <c r="QWU3" s="76"/>
      <c r="QWV3" s="77" t="s">
        <v>119</v>
      </c>
      <c r="QXJ3" s="75"/>
      <c r="QXK3" s="76"/>
      <c r="QXL3" s="77" t="s">
        <v>119</v>
      </c>
      <c r="QXZ3" s="75"/>
      <c r="QYA3" s="76"/>
      <c r="QYB3" s="77" t="s">
        <v>119</v>
      </c>
      <c r="QYP3" s="75"/>
      <c r="QYQ3" s="76"/>
      <c r="QYR3" s="77" t="s">
        <v>119</v>
      </c>
      <c r="QZF3" s="75"/>
      <c r="QZG3" s="76"/>
      <c r="QZH3" s="77" t="s">
        <v>119</v>
      </c>
      <c r="QZV3" s="75"/>
      <c r="QZW3" s="76"/>
      <c r="QZX3" s="77" t="s">
        <v>119</v>
      </c>
      <c r="RAL3" s="75"/>
      <c r="RAM3" s="76"/>
      <c r="RAN3" s="77" t="s">
        <v>119</v>
      </c>
      <c r="RBB3" s="75"/>
      <c r="RBC3" s="76"/>
      <c r="RBD3" s="77" t="s">
        <v>119</v>
      </c>
      <c r="RBR3" s="75"/>
      <c r="RBS3" s="76"/>
      <c r="RBT3" s="77" t="s">
        <v>119</v>
      </c>
      <c r="RCH3" s="75"/>
      <c r="RCI3" s="76"/>
      <c r="RCJ3" s="77" t="s">
        <v>119</v>
      </c>
      <c r="RCX3" s="75"/>
      <c r="RCY3" s="76"/>
      <c r="RCZ3" s="77" t="s">
        <v>119</v>
      </c>
      <c r="RDN3" s="75"/>
      <c r="RDO3" s="76"/>
      <c r="RDP3" s="77" t="s">
        <v>119</v>
      </c>
      <c r="RED3" s="75"/>
      <c r="REE3" s="76"/>
      <c r="REF3" s="77" t="s">
        <v>119</v>
      </c>
      <c r="RET3" s="75"/>
      <c r="REU3" s="76"/>
      <c r="REV3" s="77" t="s">
        <v>119</v>
      </c>
      <c r="RFJ3" s="75"/>
      <c r="RFK3" s="76"/>
      <c r="RFL3" s="77" t="s">
        <v>119</v>
      </c>
      <c r="RFZ3" s="75"/>
      <c r="RGA3" s="76"/>
      <c r="RGB3" s="77" t="s">
        <v>119</v>
      </c>
      <c r="RGP3" s="75"/>
      <c r="RGQ3" s="76"/>
      <c r="RGR3" s="77" t="s">
        <v>119</v>
      </c>
      <c r="RHF3" s="75"/>
      <c r="RHG3" s="76"/>
      <c r="RHH3" s="77" t="s">
        <v>119</v>
      </c>
      <c r="RHV3" s="75"/>
      <c r="RHW3" s="76"/>
      <c r="RHX3" s="77" t="s">
        <v>119</v>
      </c>
      <c r="RIL3" s="75"/>
      <c r="RIM3" s="76"/>
      <c r="RIN3" s="77" t="s">
        <v>119</v>
      </c>
      <c r="RJB3" s="75"/>
      <c r="RJC3" s="76"/>
      <c r="RJD3" s="77" t="s">
        <v>119</v>
      </c>
      <c r="RJR3" s="75"/>
      <c r="RJS3" s="76"/>
      <c r="RJT3" s="77" t="s">
        <v>119</v>
      </c>
      <c r="RKH3" s="75"/>
      <c r="RKI3" s="76"/>
      <c r="RKJ3" s="77" t="s">
        <v>119</v>
      </c>
      <c r="RKX3" s="75"/>
      <c r="RKY3" s="76"/>
      <c r="RKZ3" s="77" t="s">
        <v>119</v>
      </c>
      <c r="RLN3" s="75"/>
      <c r="RLO3" s="76"/>
      <c r="RLP3" s="77" t="s">
        <v>119</v>
      </c>
      <c r="RMD3" s="75"/>
      <c r="RME3" s="76"/>
      <c r="RMF3" s="77" t="s">
        <v>119</v>
      </c>
      <c r="RMT3" s="75"/>
      <c r="RMU3" s="76"/>
      <c r="RMV3" s="77" t="s">
        <v>119</v>
      </c>
      <c r="RNJ3" s="75"/>
      <c r="RNK3" s="76"/>
      <c r="RNL3" s="77" t="s">
        <v>119</v>
      </c>
      <c r="RNZ3" s="75"/>
      <c r="ROA3" s="76"/>
      <c r="ROB3" s="77" t="s">
        <v>119</v>
      </c>
      <c r="ROP3" s="75"/>
      <c r="ROQ3" s="76"/>
      <c r="ROR3" s="77" t="s">
        <v>119</v>
      </c>
      <c r="RPF3" s="75"/>
      <c r="RPG3" s="76"/>
      <c r="RPH3" s="77" t="s">
        <v>119</v>
      </c>
      <c r="RPV3" s="75"/>
      <c r="RPW3" s="76"/>
      <c r="RPX3" s="77" t="s">
        <v>119</v>
      </c>
      <c r="RQL3" s="75"/>
      <c r="RQM3" s="76"/>
      <c r="RQN3" s="77" t="s">
        <v>119</v>
      </c>
      <c r="RRB3" s="75"/>
      <c r="RRC3" s="76"/>
      <c r="RRD3" s="77" t="s">
        <v>119</v>
      </c>
      <c r="RRR3" s="75"/>
      <c r="RRS3" s="76"/>
      <c r="RRT3" s="77" t="s">
        <v>119</v>
      </c>
      <c r="RSH3" s="75"/>
      <c r="RSI3" s="76"/>
      <c r="RSJ3" s="77" t="s">
        <v>119</v>
      </c>
      <c r="RSX3" s="75"/>
      <c r="RSY3" s="76"/>
      <c r="RSZ3" s="77" t="s">
        <v>119</v>
      </c>
      <c r="RTN3" s="75"/>
      <c r="RTO3" s="76"/>
      <c r="RTP3" s="77" t="s">
        <v>119</v>
      </c>
      <c r="RUD3" s="75"/>
      <c r="RUE3" s="76"/>
      <c r="RUF3" s="77" t="s">
        <v>119</v>
      </c>
      <c r="RUT3" s="75"/>
      <c r="RUU3" s="76"/>
      <c r="RUV3" s="77" t="s">
        <v>119</v>
      </c>
      <c r="RVJ3" s="75"/>
      <c r="RVK3" s="76"/>
      <c r="RVL3" s="77" t="s">
        <v>119</v>
      </c>
      <c r="RVZ3" s="75"/>
      <c r="RWA3" s="76"/>
      <c r="RWB3" s="77" t="s">
        <v>119</v>
      </c>
      <c r="RWP3" s="75"/>
      <c r="RWQ3" s="76"/>
      <c r="RWR3" s="77" t="s">
        <v>119</v>
      </c>
      <c r="RXF3" s="75"/>
      <c r="RXG3" s="76"/>
      <c r="RXH3" s="77" t="s">
        <v>119</v>
      </c>
      <c r="RXV3" s="75"/>
      <c r="RXW3" s="76"/>
      <c r="RXX3" s="77" t="s">
        <v>119</v>
      </c>
      <c r="RYL3" s="75"/>
      <c r="RYM3" s="76"/>
      <c r="RYN3" s="77" t="s">
        <v>119</v>
      </c>
      <c r="RZB3" s="75"/>
      <c r="RZC3" s="76"/>
      <c r="RZD3" s="77" t="s">
        <v>119</v>
      </c>
      <c r="RZR3" s="75"/>
      <c r="RZS3" s="76"/>
      <c r="RZT3" s="77" t="s">
        <v>119</v>
      </c>
      <c r="SAH3" s="75"/>
      <c r="SAI3" s="76"/>
      <c r="SAJ3" s="77" t="s">
        <v>119</v>
      </c>
      <c r="SAX3" s="75"/>
      <c r="SAY3" s="76"/>
      <c r="SAZ3" s="77" t="s">
        <v>119</v>
      </c>
      <c r="SBN3" s="75"/>
      <c r="SBO3" s="76"/>
      <c r="SBP3" s="77" t="s">
        <v>119</v>
      </c>
      <c r="SCD3" s="75"/>
      <c r="SCE3" s="76"/>
      <c r="SCF3" s="77" t="s">
        <v>119</v>
      </c>
      <c r="SCT3" s="75"/>
      <c r="SCU3" s="76"/>
      <c r="SCV3" s="77" t="s">
        <v>119</v>
      </c>
      <c r="SDJ3" s="75"/>
      <c r="SDK3" s="76"/>
      <c r="SDL3" s="77" t="s">
        <v>119</v>
      </c>
      <c r="SDZ3" s="75"/>
      <c r="SEA3" s="76"/>
      <c r="SEB3" s="77" t="s">
        <v>119</v>
      </c>
      <c r="SEP3" s="75"/>
      <c r="SEQ3" s="76"/>
      <c r="SER3" s="77" t="s">
        <v>119</v>
      </c>
      <c r="SFF3" s="75"/>
      <c r="SFG3" s="76"/>
      <c r="SFH3" s="77" t="s">
        <v>119</v>
      </c>
      <c r="SFV3" s="75"/>
      <c r="SFW3" s="76"/>
      <c r="SFX3" s="77" t="s">
        <v>119</v>
      </c>
      <c r="SGL3" s="75"/>
      <c r="SGM3" s="76"/>
      <c r="SGN3" s="77" t="s">
        <v>119</v>
      </c>
      <c r="SHB3" s="75"/>
      <c r="SHC3" s="76"/>
      <c r="SHD3" s="77" t="s">
        <v>119</v>
      </c>
      <c r="SHR3" s="75"/>
      <c r="SHS3" s="76"/>
      <c r="SHT3" s="77" t="s">
        <v>119</v>
      </c>
      <c r="SIH3" s="75"/>
      <c r="SII3" s="76"/>
      <c r="SIJ3" s="77" t="s">
        <v>119</v>
      </c>
      <c r="SIX3" s="75"/>
      <c r="SIY3" s="76"/>
      <c r="SIZ3" s="77" t="s">
        <v>119</v>
      </c>
      <c r="SJN3" s="75"/>
      <c r="SJO3" s="76"/>
      <c r="SJP3" s="77" t="s">
        <v>119</v>
      </c>
      <c r="SKD3" s="75"/>
      <c r="SKE3" s="76"/>
      <c r="SKF3" s="77" t="s">
        <v>119</v>
      </c>
      <c r="SKT3" s="75"/>
      <c r="SKU3" s="76"/>
      <c r="SKV3" s="77" t="s">
        <v>119</v>
      </c>
      <c r="SLJ3" s="75"/>
      <c r="SLK3" s="76"/>
      <c r="SLL3" s="77" t="s">
        <v>119</v>
      </c>
      <c r="SLZ3" s="75"/>
      <c r="SMA3" s="76"/>
      <c r="SMB3" s="77" t="s">
        <v>119</v>
      </c>
      <c r="SMP3" s="75"/>
      <c r="SMQ3" s="76"/>
      <c r="SMR3" s="77" t="s">
        <v>119</v>
      </c>
      <c r="SNF3" s="75"/>
      <c r="SNG3" s="76"/>
      <c r="SNH3" s="77" t="s">
        <v>119</v>
      </c>
      <c r="SNV3" s="75"/>
      <c r="SNW3" s="76"/>
      <c r="SNX3" s="77" t="s">
        <v>119</v>
      </c>
      <c r="SOL3" s="75"/>
      <c r="SOM3" s="76"/>
      <c r="SON3" s="77" t="s">
        <v>119</v>
      </c>
      <c r="SPB3" s="75"/>
      <c r="SPC3" s="76"/>
      <c r="SPD3" s="77" t="s">
        <v>119</v>
      </c>
      <c r="SPR3" s="75"/>
      <c r="SPS3" s="76"/>
      <c r="SPT3" s="77" t="s">
        <v>119</v>
      </c>
      <c r="SQH3" s="75"/>
      <c r="SQI3" s="76"/>
      <c r="SQJ3" s="77" t="s">
        <v>119</v>
      </c>
      <c r="SQX3" s="75"/>
      <c r="SQY3" s="76"/>
      <c r="SQZ3" s="77" t="s">
        <v>119</v>
      </c>
      <c r="SRN3" s="75"/>
      <c r="SRO3" s="76"/>
      <c r="SRP3" s="77" t="s">
        <v>119</v>
      </c>
      <c r="SSD3" s="75"/>
      <c r="SSE3" s="76"/>
      <c r="SSF3" s="77" t="s">
        <v>119</v>
      </c>
      <c r="SST3" s="75"/>
      <c r="SSU3" s="76"/>
      <c r="SSV3" s="77" t="s">
        <v>119</v>
      </c>
      <c r="STJ3" s="75"/>
      <c r="STK3" s="76"/>
      <c r="STL3" s="77" t="s">
        <v>119</v>
      </c>
      <c r="STZ3" s="75"/>
      <c r="SUA3" s="76"/>
      <c r="SUB3" s="77" t="s">
        <v>119</v>
      </c>
      <c r="SUP3" s="75"/>
      <c r="SUQ3" s="76"/>
      <c r="SUR3" s="77" t="s">
        <v>119</v>
      </c>
      <c r="SVF3" s="75"/>
      <c r="SVG3" s="76"/>
      <c r="SVH3" s="77" t="s">
        <v>119</v>
      </c>
      <c r="SVV3" s="75"/>
      <c r="SVW3" s="76"/>
      <c r="SVX3" s="77" t="s">
        <v>119</v>
      </c>
      <c r="SWL3" s="75"/>
      <c r="SWM3" s="76"/>
      <c r="SWN3" s="77" t="s">
        <v>119</v>
      </c>
      <c r="SXB3" s="75"/>
      <c r="SXC3" s="76"/>
      <c r="SXD3" s="77" t="s">
        <v>119</v>
      </c>
      <c r="SXR3" s="75"/>
      <c r="SXS3" s="76"/>
      <c r="SXT3" s="77" t="s">
        <v>119</v>
      </c>
      <c r="SYH3" s="75"/>
      <c r="SYI3" s="76"/>
      <c r="SYJ3" s="77" t="s">
        <v>119</v>
      </c>
      <c r="SYX3" s="75"/>
      <c r="SYY3" s="76"/>
      <c r="SYZ3" s="77" t="s">
        <v>119</v>
      </c>
      <c r="SZN3" s="75"/>
      <c r="SZO3" s="76"/>
      <c r="SZP3" s="77" t="s">
        <v>119</v>
      </c>
      <c r="TAD3" s="75"/>
      <c r="TAE3" s="76"/>
      <c r="TAF3" s="77" t="s">
        <v>119</v>
      </c>
      <c r="TAT3" s="75"/>
      <c r="TAU3" s="76"/>
      <c r="TAV3" s="77" t="s">
        <v>119</v>
      </c>
      <c r="TBJ3" s="75"/>
      <c r="TBK3" s="76"/>
      <c r="TBL3" s="77" t="s">
        <v>119</v>
      </c>
      <c r="TBZ3" s="75"/>
      <c r="TCA3" s="76"/>
      <c r="TCB3" s="77" t="s">
        <v>119</v>
      </c>
      <c r="TCP3" s="75"/>
      <c r="TCQ3" s="76"/>
      <c r="TCR3" s="77" t="s">
        <v>119</v>
      </c>
      <c r="TDF3" s="75"/>
      <c r="TDG3" s="76"/>
      <c r="TDH3" s="77" t="s">
        <v>119</v>
      </c>
      <c r="TDV3" s="75"/>
      <c r="TDW3" s="76"/>
      <c r="TDX3" s="77" t="s">
        <v>119</v>
      </c>
      <c r="TEL3" s="75"/>
      <c r="TEM3" s="76"/>
      <c r="TEN3" s="77" t="s">
        <v>119</v>
      </c>
      <c r="TFB3" s="75"/>
      <c r="TFC3" s="76"/>
      <c r="TFD3" s="77" t="s">
        <v>119</v>
      </c>
      <c r="TFR3" s="75"/>
      <c r="TFS3" s="76"/>
      <c r="TFT3" s="77" t="s">
        <v>119</v>
      </c>
      <c r="TGH3" s="75"/>
      <c r="TGI3" s="76"/>
      <c r="TGJ3" s="77" t="s">
        <v>119</v>
      </c>
      <c r="TGX3" s="75"/>
      <c r="TGY3" s="76"/>
      <c r="TGZ3" s="77" t="s">
        <v>119</v>
      </c>
      <c r="THN3" s="75"/>
      <c r="THO3" s="76"/>
      <c r="THP3" s="77" t="s">
        <v>119</v>
      </c>
      <c r="TID3" s="75"/>
      <c r="TIE3" s="76"/>
      <c r="TIF3" s="77" t="s">
        <v>119</v>
      </c>
      <c r="TIT3" s="75"/>
      <c r="TIU3" s="76"/>
      <c r="TIV3" s="77" t="s">
        <v>119</v>
      </c>
      <c r="TJJ3" s="75"/>
      <c r="TJK3" s="76"/>
      <c r="TJL3" s="77" t="s">
        <v>119</v>
      </c>
      <c r="TJZ3" s="75"/>
      <c r="TKA3" s="76"/>
      <c r="TKB3" s="77" t="s">
        <v>119</v>
      </c>
      <c r="TKP3" s="75"/>
      <c r="TKQ3" s="76"/>
      <c r="TKR3" s="77" t="s">
        <v>119</v>
      </c>
      <c r="TLF3" s="75"/>
      <c r="TLG3" s="76"/>
      <c r="TLH3" s="77" t="s">
        <v>119</v>
      </c>
      <c r="TLV3" s="75"/>
      <c r="TLW3" s="76"/>
      <c r="TLX3" s="77" t="s">
        <v>119</v>
      </c>
      <c r="TML3" s="75"/>
      <c r="TMM3" s="76"/>
      <c r="TMN3" s="77" t="s">
        <v>119</v>
      </c>
      <c r="TNB3" s="75"/>
      <c r="TNC3" s="76"/>
      <c r="TND3" s="77" t="s">
        <v>119</v>
      </c>
      <c r="TNR3" s="75"/>
      <c r="TNS3" s="76"/>
      <c r="TNT3" s="77" t="s">
        <v>119</v>
      </c>
      <c r="TOH3" s="75"/>
      <c r="TOI3" s="76"/>
      <c r="TOJ3" s="77" t="s">
        <v>119</v>
      </c>
      <c r="TOX3" s="75"/>
      <c r="TOY3" s="76"/>
      <c r="TOZ3" s="77" t="s">
        <v>119</v>
      </c>
      <c r="TPN3" s="75"/>
      <c r="TPO3" s="76"/>
      <c r="TPP3" s="77" t="s">
        <v>119</v>
      </c>
      <c r="TQD3" s="75"/>
      <c r="TQE3" s="76"/>
      <c r="TQF3" s="77" t="s">
        <v>119</v>
      </c>
      <c r="TQT3" s="75"/>
      <c r="TQU3" s="76"/>
      <c r="TQV3" s="77" t="s">
        <v>119</v>
      </c>
      <c r="TRJ3" s="75"/>
      <c r="TRK3" s="76"/>
      <c r="TRL3" s="77" t="s">
        <v>119</v>
      </c>
      <c r="TRZ3" s="75"/>
      <c r="TSA3" s="76"/>
      <c r="TSB3" s="77" t="s">
        <v>119</v>
      </c>
      <c r="TSP3" s="75"/>
      <c r="TSQ3" s="76"/>
      <c r="TSR3" s="77" t="s">
        <v>119</v>
      </c>
      <c r="TTF3" s="75"/>
      <c r="TTG3" s="76"/>
      <c r="TTH3" s="77" t="s">
        <v>119</v>
      </c>
      <c r="TTV3" s="75"/>
      <c r="TTW3" s="76"/>
      <c r="TTX3" s="77" t="s">
        <v>119</v>
      </c>
      <c r="TUL3" s="75"/>
      <c r="TUM3" s="76"/>
      <c r="TUN3" s="77" t="s">
        <v>119</v>
      </c>
      <c r="TVB3" s="75"/>
      <c r="TVC3" s="76"/>
      <c r="TVD3" s="77" t="s">
        <v>119</v>
      </c>
      <c r="TVR3" s="75"/>
      <c r="TVS3" s="76"/>
      <c r="TVT3" s="77" t="s">
        <v>119</v>
      </c>
      <c r="TWH3" s="75"/>
      <c r="TWI3" s="76"/>
      <c r="TWJ3" s="77" t="s">
        <v>119</v>
      </c>
      <c r="TWX3" s="75"/>
      <c r="TWY3" s="76"/>
      <c r="TWZ3" s="77" t="s">
        <v>119</v>
      </c>
      <c r="TXN3" s="75"/>
      <c r="TXO3" s="76"/>
      <c r="TXP3" s="77" t="s">
        <v>119</v>
      </c>
      <c r="TYD3" s="75"/>
      <c r="TYE3" s="76"/>
      <c r="TYF3" s="77" t="s">
        <v>119</v>
      </c>
      <c r="TYT3" s="75"/>
      <c r="TYU3" s="76"/>
      <c r="TYV3" s="77" t="s">
        <v>119</v>
      </c>
      <c r="TZJ3" s="75"/>
      <c r="TZK3" s="76"/>
      <c r="TZL3" s="77" t="s">
        <v>119</v>
      </c>
      <c r="TZZ3" s="75"/>
      <c r="UAA3" s="76"/>
      <c r="UAB3" s="77" t="s">
        <v>119</v>
      </c>
      <c r="UAP3" s="75"/>
      <c r="UAQ3" s="76"/>
      <c r="UAR3" s="77" t="s">
        <v>119</v>
      </c>
      <c r="UBF3" s="75"/>
      <c r="UBG3" s="76"/>
      <c r="UBH3" s="77" t="s">
        <v>119</v>
      </c>
      <c r="UBV3" s="75"/>
      <c r="UBW3" s="76"/>
      <c r="UBX3" s="77" t="s">
        <v>119</v>
      </c>
      <c r="UCL3" s="75"/>
      <c r="UCM3" s="76"/>
      <c r="UCN3" s="77" t="s">
        <v>119</v>
      </c>
      <c r="UDB3" s="75"/>
      <c r="UDC3" s="76"/>
      <c r="UDD3" s="77" t="s">
        <v>119</v>
      </c>
      <c r="UDR3" s="75"/>
      <c r="UDS3" s="76"/>
      <c r="UDT3" s="77" t="s">
        <v>119</v>
      </c>
      <c r="UEH3" s="75"/>
      <c r="UEI3" s="76"/>
      <c r="UEJ3" s="77" t="s">
        <v>119</v>
      </c>
      <c r="UEX3" s="75"/>
      <c r="UEY3" s="76"/>
      <c r="UEZ3" s="77" t="s">
        <v>119</v>
      </c>
      <c r="UFN3" s="75"/>
      <c r="UFO3" s="76"/>
      <c r="UFP3" s="77" t="s">
        <v>119</v>
      </c>
      <c r="UGD3" s="75"/>
      <c r="UGE3" s="76"/>
      <c r="UGF3" s="77" t="s">
        <v>119</v>
      </c>
      <c r="UGT3" s="75"/>
      <c r="UGU3" s="76"/>
      <c r="UGV3" s="77" t="s">
        <v>119</v>
      </c>
      <c r="UHJ3" s="75"/>
      <c r="UHK3" s="76"/>
      <c r="UHL3" s="77" t="s">
        <v>119</v>
      </c>
      <c r="UHZ3" s="75"/>
      <c r="UIA3" s="76"/>
      <c r="UIB3" s="77" t="s">
        <v>119</v>
      </c>
      <c r="UIP3" s="75"/>
      <c r="UIQ3" s="76"/>
      <c r="UIR3" s="77" t="s">
        <v>119</v>
      </c>
      <c r="UJF3" s="75"/>
      <c r="UJG3" s="76"/>
      <c r="UJH3" s="77" t="s">
        <v>119</v>
      </c>
      <c r="UJV3" s="75"/>
      <c r="UJW3" s="76"/>
      <c r="UJX3" s="77" t="s">
        <v>119</v>
      </c>
      <c r="UKL3" s="75"/>
      <c r="UKM3" s="76"/>
      <c r="UKN3" s="77" t="s">
        <v>119</v>
      </c>
      <c r="ULB3" s="75"/>
      <c r="ULC3" s="76"/>
      <c r="ULD3" s="77" t="s">
        <v>119</v>
      </c>
      <c r="ULR3" s="75"/>
      <c r="ULS3" s="76"/>
      <c r="ULT3" s="77" t="s">
        <v>119</v>
      </c>
      <c r="UMH3" s="75"/>
      <c r="UMI3" s="76"/>
      <c r="UMJ3" s="77" t="s">
        <v>119</v>
      </c>
      <c r="UMX3" s="75"/>
      <c r="UMY3" s="76"/>
      <c r="UMZ3" s="77" t="s">
        <v>119</v>
      </c>
      <c r="UNN3" s="75"/>
      <c r="UNO3" s="76"/>
      <c r="UNP3" s="77" t="s">
        <v>119</v>
      </c>
      <c r="UOD3" s="75"/>
      <c r="UOE3" s="76"/>
      <c r="UOF3" s="77" t="s">
        <v>119</v>
      </c>
      <c r="UOT3" s="75"/>
      <c r="UOU3" s="76"/>
      <c r="UOV3" s="77" t="s">
        <v>119</v>
      </c>
      <c r="UPJ3" s="75"/>
      <c r="UPK3" s="76"/>
      <c r="UPL3" s="77" t="s">
        <v>119</v>
      </c>
      <c r="UPZ3" s="75"/>
      <c r="UQA3" s="76"/>
      <c r="UQB3" s="77" t="s">
        <v>119</v>
      </c>
      <c r="UQP3" s="75"/>
      <c r="UQQ3" s="76"/>
      <c r="UQR3" s="77" t="s">
        <v>119</v>
      </c>
      <c r="URF3" s="75"/>
      <c r="URG3" s="76"/>
      <c r="URH3" s="77" t="s">
        <v>119</v>
      </c>
      <c r="URV3" s="75"/>
      <c r="URW3" s="76"/>
      <c r="URX3" s="77" t="s">
        <v>119</v>
      </c>
      <c r="USL3" s="75"/>
      <c r="USM3" s="76"/>
      <c r="USN3" s="77" t="s">
        <v>119</v>
      </c>
      <c r="UTB3" s="75"/>
      <c r="UTC3" s="76"/>
      <c r="UTD3" s="77" t="s">
        <v>119</v>
      </c>
      <c r="UTR3" s="75"/>
      <c r="UTS3" s="76"/>
      <c r="UTT3" s="77" t="s">
        <v>119</v>
      </c>
      <c r="UUH3" s="75"/>
      <c r="UUI3" s="76"/>
      <c r="UUJ3" s="77" t="s">
        <v>119</v>
      </c>
      <c r="UUX3" s="75"/>
      <c r="UUY3" s="76"/>
      <c r="UUZ3" s="77" t="s">
        <v>119</v>
      </c>
      <c r="UVN3" s="75"/>
      <c r="UVO3" s="76"/>
      <c r="UVP3" s="77" t="s">
        <v>119</v>
      </c>
      <c r="UWD3" s="75"/>
      <c r="UWE3" s="76"/>
      <c r="UWF3" s="77" t="s">
        <v>119</v>
      </c>
      <c r="UWT3" s="75"/>
      <c r="UWU3" s="76"/>
      <c r="UWV3" s="77" t="s">
        <v>119</v>
      </c>
      <c r="UXJ3" s="75"/>
      <c r="UXK3" s="76"/>
      <c r="UXL3" s="77" t="s">
        <v>119</v>
      </c>
      <c r="UXZ3" s="75"/>
      <c r="UYA3" s="76"/>
      <c r="UYB3" s="77" t="s">
        <v>119</v>
      </c>
      <c r="UYP3" s="75"/>
      <c r="UYQ3" s="76"/>
      <c r="UYR3" s="77" t="s">
        <v>119</v>
      </c>
      <c r="UZF3" s="75"/>
      <c r="UZG3" s="76"/>
      <c r="UZH3" s="77" t="s">
        <v>119</v>
      </c>
      <c r="UZV3" s="75"/>
      <c r="UZW3" s="76"/>
      <c r="UZX3" s="77" t="s">
        <v>119</v>
      </c>
      <c r="VAL3" s="75"/>
      <c r="VAM3" s="76"/>
      <c r="VAN3" s="77" t="s">
        <v>119</v>
      </c>
      <c r="VBB3" s="75"/>
      <c r="VBC3" s="76"/>
      <c r="VBD3" s="77" t="s">
        <v>119</v>
      </c>
      <c r="VBR3" s="75"/>
      <c r="VBS3" s="76"/>
      <c r="VBT3" s="77" t="s">
        <v>119</v>
      </c>
      <c r="VCH3" s="75"/>
      <c r="VCI3" s="76"/>
      <c r="VCJ3" s="77" t="s">
        <v>119</v>
      </c>
      <c r="VCX3" s="75"/>
      <c r="VCY3" s="76"/>
      <c r="VCZ3" s="77" t="s">
        <v>119</v>
      </c>
      <c r="VDN3" s="75"/>
      <c r="VDO3" s="76"/>
      <c r="VDP3" s="77" t="s">
        <v>119</v>
      </c>
      <c r="VED3" s="75"/>
      <c r="VEE3" s="76"/>
      <c r="VEF3" s="77" t="s">
        <v>119</v>
      </c>
      <c r="VET3" s="75"/>
      <c r="VEU3" s="76"/>
      <c r="VEV3" s="77" t="s">
        <v>119</v>
      </c>
      <c r="VFJ3" s="75"/>
      <c r="VFK3" s="76"/>
      <c r="VFL3" s="77" t="s">
        <v>119</v>
      </c>
      <c r="VFZ3" s="75"/>
      <c r="VGA3" s="76"/>
      <c r="VGB3" s="77" t="s">
        <v>119</v>
      </c>
      <c r="VGP3" s="75"/>
      <c r="VGQ3" s="76"/>
      <c r="VGR3" s="77" t="s">
        <v>119</v>
      </c>
      <c r="VHF3" s="75"/>
      <c r="VHG3" s="76"/>
      <c r="VHH3" s="77" t="s">
        <v>119</v>
      </c>
      <c r="VHV3" s="75"/>
      <c r="VHW3" s="76"/>
      <c r="VHX3" s="77" t="s">
        <v>119</v>
      </c>
      <c r="VIL3" s="75"/>
      <c r="VIM3" s="76"/>
      <c r="VIN3" s="77" t="s">
        <v>119</v>
      </c>
      <c r="VJB3" s="75"/>
      <c r="VJC3" s="76"/>
      <c r="VJD3" s="77" t="s">
        <v>119</v>
      </c>
      <c r="VJR3" s="75"/>
      <c r="VJS3" s="76"/>
      <c r="VJT3" s="77" t="s">
        <v>119</v>
      </c>
      <c r="VKH3" s="75"/>
      <c r="VKI3" s="76"/>
      <c r="VKJ3" s="77" t="s">
        <v>119</v>
      </c>
      <c r="VKX3" s="75"/>
      <c r="VKY3" s="76"/>
      <c r="VKZ3" s="77" t="s">
        <v>119</v>
      </c>
      <c r="VLN3" s="75"/>
      <c r="VLO3" s="76"/>
      <c r="VLP3" s="77" t="s">
        <v>119</v>
      </c>
      <c r="VMD3" s="75"/>
      <c r="VME3" s="76"/>
      <c r="VMF3" s="77" t="s">
        <v>119</v>
      </c>
      <c r="VMT3" s="75"/>
      <c r="VMU3" s="76"/>
      <c r="VMV3" s="77" t="s">
        <v>119</v>
      </c>
      <c r="VNJ3" s="75"/>
      <c r="VNK3" s="76"/>
      <c r="VNL3" s="77" t="s">
        <v>119</v>
      </c>
      <c r="VNZ3" s="75"/>
      <c r="VOA3" s="76"/>
      <c r="VOB3" s="77" t="s">
        <v>119</v>
      </c>
      <c r="VOP3" s="75"/>
      <c r="VOQ3" s="76"/>
      <c r="VOR3" s="77" t="s">
        <v>119</v>
      </c>
      <c r="VPF3" s="75"/>
      <c r="VPG3" s="76"/>
      <c r="VPH3" s="77" t="s">
        <v>119</v>
      </c>
      <c r="VPV3" s="75"/>
      <c r="VPW3" s="76"/>
      <c r="VPX3" s="77" t="s">
        <v>119</v>
      </c>
      <c r="VQL3" s="75"/>
      <c r="VQM3" s="76"/>
      <c r="VQN3" s="77" t="s">
        <v>119</v>
      </c>
      <c r="VRB3" s="75"/>
      <c r="VRC3" s="76"/>
      <c r="VRD3" s="77" t="s">
        <v>119</v>
      </c>
      <c r="VRR3" s="75"/>
      <c r="VRS3" s="76"/>
      <c r="VRT3" s="77" t="s">
        <v>119</v>
      </c>
      <c r="VSH3" s="75"/>
      <c r="VSI3" s="76"/>
      <c r="VSJ3" s="77" t="s">
        <v>119</v>
      </c>
      <c r="VSX3" s="75"/>
      <c r="VSY3" s="76"/>
      <c r="VSZ3" s="77" t="s">
        <v>119</v>
      </c>
      <c r="VTN3" s="75"/>
      <c r="VTO3" s="76"/>
      <c r="VTP3" s="77" t="s">
        <v>119</v>
      </c>
      <c r="VUD3" s="75"/>
      <c r="VUE3" s="76"/>
      <c r="VUF3" s="77" t="s">
        <v>119</v>
      </c>
      <c r="VUT3" s="75"/>
      <c r="VUU3" s="76"/>
      <c r="VUV3" s="77" t="s">
        <v>119</v>
      </c>
      <c r="VVJ3" s="75"/>
      <c r="VVK3" s="76"/>
      <c r="VVL3" s="77" t="s">
        <v>119</v>
      </c>
      <c r="VVZ3" s="75"/>
      <c r="VWA3" s="76"/>
      <c r="VWB3" s="77" t="s">
        <v>119</v>
      </c>
      <c r="VWP3" s="75"/>
      <c r="VWQ3" s="76"/>
      <c r="VWR3" s="77" t="s">
        <v>119</v>
      </c>
      <c r="VXF3" s="75"/>
      <c r="VXG3" s="76"/>
      <c r="VXH3" s="77" t="s">
        <v>119</v>
      </c>
      <c r="VXV3" s="75"/>
      <c r="VXW3" s="76"/>
      <c r="VXX3" s="77" t="s">
        <v>119</v>
      </c>
      <c r="VYL3" s="75"/>
      <c r="VYM3" s="76"/>
      <c r="VYN3" s="77" t="s">
        <v>119</v>
      </c>
      <c r="VZB3" s="75"/>
      <c r="VZC3" s="76"/>
      <c r="VZD3" s="77" t="s">
        <v>119</v>
      </c>
      <c r="VZR3" s="75"/>
      <c r="VZS3" s="76"/>
      <c r="VZT3" s="77" t="s">
        <v>119</v>
      </c>
      <c r="WAH3" s="75"/>
      <c r="WAI3" s="76"/>
      <c r="WAJ3" s="77" t="s">
        <v>119</v>
      </c>
      <c r="WAX3" s="75"/>
      <c r="WAY3" s="76"/>
      <c r="WAZ3" s="77" t="s">
        <v>119</v>
      </c>
      <c r="WBN3" s="75"/>
      <c r="WBO3" s="76"/>
      <c r="WBP3" s="77" t="s">
        <v>119</v>
      </c>
      <c r="WCD3" s="75"/>
      <c r="WCE3" s="76"/>
      <c r="WCF3" s="77" t="s">
        <v>119</v>
      </c>
      <c r="WCT3" s="75"/>
      <c r="WCU3" s="76"/>
      <c r="WCV3" s="77" t="s">
        <v>119</v>
      </c>
      <c r="WDJ3" s="75"/>
      <c r="WDK3" s="76"/>
      <c r="WDL3" s="77" t="s">
        <v>119</v>
      </c>
      <c r="WDZ3" s="75"/>
      <c r="WEA3" s="76"/>
      <c r="WEB3" s="77" t="s">
        <v>119</v>
      </c>
      <c r="WEP3" s="75"/>
      <c r="WEQ3" s="76"/>
      <c r="WER3" s="77" t="s">
        <v>119</v>
      </c>
      <c r="WFF3" s="75"/>
      <c r="WFG3" s="76"/>
      <c r="WFH3" s="77" t="s">
        <v>119</v>
      </c>
      <c r="WFV3" s="75"/>
      <c r="WFW3" s="76"/>
      <c r="WFX3" s="77" t="s">
        <v>119</v>
      </c>
      <c r="WGL3" s="75"/>
      <c r="WGM3" s="76"/>
      <c r="WGN3" s="77" t="s">
        <v>119</v>
      </c>
      <c r="WHB3" s="75"/>
      <c r="WHC3" s="76"/>
      <c r="WHD3" s="77" t="s">
        <v>119</v>
      </c>
      <c r="WHR3" s="75"/>
      <c r="WHS3" s="76"/>
      <c r="WHT3" s="77" t="s">
        <v>119</v>
      </c>
      <c r="WIH3" s="75"/>
      <c r="WII3" s="76"/>
      <c r="WIJ3" s="77" t="s">
        <v>119</v>
      </c>
      <c r="WIX3" s="75"/>
      <c r="WIY3" s="76"/>
      <c r="WIZ3" s="77" t="s">
        <v>119</v>
      </c>
      <c r="WJN3" s="75"/>
      <c r="WJO3" s="76"/>
      <c r="WJP3" s="77" t="s">
        <v>119</v>
      </c>
      <c r="WKD3" s="75"/>
      <c r="WKE3" s="76"/>
      <c r="WKF3" s="77" t="s">
        <v>119</v>
      </c>
      <c r="WKT3" s="75"/>
      <c r="WKU3" s="76"/>
      <c r="WKV3" s="77" t="s">
        <v>119</v>
      </c>
      <c r="WLJ3" s="75"/>
      <c r="WLK3" s="76"/>
      <c r="WLL3" s="77" t="s">
        <v>119</v>
      </c>
      <c r="WLZ3" s="75"/>
      <c r="WMA3" s="76"/>
      <c r="WMB3" s="77" t="s">
        <v>119</v>
      </c>
      <c r="WMP3" s="75"/>
      <c r="WMQ3" s="76"/>
      <c r="WMR3" s="77" t="s">
        <v>119</v>
      </c>
      <c r="WNF3" s="75"/>
      <c r="WNG3" s="76"/>
      <c r="WNH3" s="77" t="s">
        <v>119</v>
      </c>
      <c r="WNV3" s="75"/>
      <c r="WNW3" s="76"/>
      <c r="WNX3" s="77" t="s">
        <v>119</v>
      </c>
      <c r="WOL3" s="75"/>
      <c r="WOM3" s="76"/>
      <c r="WON3" s="77" t="s">
        <v>119</v>
      </c>
      <c r="WPB3" s="75"/>
      <c r="WPC3" s="76"/>
      <c r="WPD3" s="77" t="s">
        <v>119</v>
      </c>
      <c r="WPR3" s="75"/>
      <c r="WPS3" s="76"/>
      <c r="WPT3" s="77" t="s">
        <v>119</v>
      </c>
      <c r="WQH3" s="75"/>
      <c r="WQI3" s="76"/>
      <c r="WQJ3" s="77" t="s">
        <v>119</v>
      </c>
      <c r="WQX3" s="75"/>
      <c r="WQY3" s="76"/>
      <c r="WQZ3" s="77" t="s">
        <v>119</v>
      </c>
      <c r="WRN3" s="75"/>
      <c r="WRO3" s="76"/>
      <c r="WRP3" s="77" t="s">
        <v>119</v>
      </c>
      <c r="WSD3" s="75"/>
      <c r="WSE3" s="76"/>
      <c r="WSF3" s="77" t="s">
        <v>119</v>
      </c>
      <c r="WST3" s="75"/>
      <c r="WSU3" s="76"/>
      <c r="WSV3" s="77" t="s">
        <v>119</v>
      </c>
      <c r="WTJ3" s="75"/>
      <c r="WTK3" s="76"/>
      <c r="WTL3" s="77" t="s">
        <v>119</v>
      </c>
      <c r="WTZ3" s="75"/>
      <c r="WUA3" s="76"/>
      <c r="WUB3" s="77" t="s">
        <v>119</v>
      </c>
      <c r="WUP3" s="75"/>
      <c r="WUQ3" s="76"/>
      <c r="WUR3" s="77" t="s">
        <v>119</v>
      </c>
      <c r="WVF3" s="75"/>
      <c r="WVG3" s="76"/>
      <c r="WVH3" s="77" t="s">
        <v>119</v>
      </c>
      <c r="WVV3" s="75"/>
      <c r="WVW3" s="76"/>
      <c r="WVX3" s="77" t="s">
        <v>119</v>
      </c>
      <c r="WWL3" s="75"/>
      <c r="WWM3" s="76"/>
      <c r="WWN3" s="77" t="s">
        <v>119</v>
      </c>
      <c r="WXB3" s="75"/>
      <c r="WXC3" s="76"/>
      <c r="WXD3" s="77" t="s">
        <v>119</v>
      </c>
      <c r="WXR3" s="75"/>
      <c r="WXS3" s="76"/>
      <c r="WXT3" s="77" t="s">
        <v>119</v>
      </c>
      <c r="WYH3" s="75"/>
      <c r="WYI3" s="76"/>
      <c r="WYJ3" s="77" t="s">
        <v>119</v>
      </c>
      <c r="WYX3" s="75"/>
      <c r="WYY3" s="76"/>
      <c r="WYZ3" s="77" t="s">
        <v>119</v>
      </c>
      <c r="WZN3" s="75"/>
      <c r="WZO3" s="76"/>
      <c r="WZP3" s="77" t="s">
        <v>119</v>
      </c>
      <c r="XAD3" s="75"/>
      <c r="XAE3" s="76"/>
      <c r="XAF3" s="77" t="s">
        <v>119</v>
      </c>
      <c r="XAT3" s="75"/>
      <c r="XAU3" s="76"/>
      <c r="XAV3" s="77" t="s">
        <v>119</v>
      </c>
      <c r="XBJ3" s="75"/>
      <c r="XBK3" s="76"/>
      <c r="XBL3" s="77" t="s">
        <v>119</v>
      </c>
      <c r="XBZ3" s="75"/>
      <c r="XCA3" s="76"/>
      <c r="XCB3" s="77" t="s">
        <v>119</v>
      </c>
      <c r="XCP3" s="75"/>
      <c r="XCQ3" s="76"/>
      <c r="XCR3" s="77" t="s">
        <v>119</v>
      </c>
      <c r="XDF3" s="75"/>
      <c r="XDG3" s="76"/>
      <c r="XDH3" s="77" t="s">
        <v>119</v>
      </c>
      <c r="XDV3" s="75"/>
      <c r="XDW3" s="76"/>
      <c r="XDX3" s="77" t="s">
        <v>119</v>
      </c>
      <c r="XEL3" s="75"/>
      <c r="XEM3" s="76"/>
      <c r="XEN3" s="77" t="s">
        <v>119</v>
      </c>
      <c r="XFB3" s="75"/>
      <c r="XFC3" s="76"/>
      <c r="XFD3" s="77" t="s">
        <v>119</v>
      </c>
    </row>
    <row r="4" spans="1:1024 1038:2048 2062:3072 3086:4096 4110:5120 5134:6144 6158:7168 7182:8192 8206:9216 9230:10240 10254:11264 11278:12288 12302:13312 13326:14336 14350:15360 15374:16384" ht="15" customHeight="1" x14ac:dyDescent="0.25">
      <c r="N4" s="75"/>
      <c r="O4" s="76"/>
      <c r="P4" s="77"/>
      <c r="AD4" s="75"/>
      <c r="AE4" s="76"/>
      <c r="AF4" s="77"/>
      <c r="AT4" s="75"/>
      <c r="AU4" s="76"/>
      <c r="AV4" s="77"/>
      <c r="BJ4" s="75"/>
      <c r="BK4" s="76"/>
      <c r="BL4" s="77"/>
      <c r="BZ4" s="75"/>
      <c r="CA4" s="76"/>
      <c r="CB4" s="77"/>
      <c r="CP4" s="75"/>
      <c r="CQ4" s="76"/>
      <c r="CR4" s="77"/>
      <c r="DF4" s="75"/>
      <c r="DG4" s="76"/>
      <c r="DH4" s="77"/>
      <c r="DV4" s="75"/>
      <c r="DW4" s="76"/>
      <c r="DX4" s="77"/>
      <c r="EL4" s="75"/>
      <c r="EM4" s="76"/>
      <c r="EN4" s="77"/>
      <c r="FB4" s="75"/>
      <c r="FC4" s="76"/>
      <c r="FD4" s="77"/>
      <c r="FR4" s="75"/>
      <c r="FS4" s="76"/>
      <c r="FT4" s="77"/>
      <c r="GH4" s="75"/>
      <c r="GI4" s="76"/>
      <c r="GJ4" s="77"/>
      <c r="GX4" s="75"/>
      <c r="GY4" s="76"/>
      <c r="GZ4" s="77"/>
      <c r="HN4" s="75"/>
      <c r="HO4" s="76"/>
      <c r="HP4" s="77"/>
      <c r="ID4" s="75"/>
      <c r="IE4" s="76"/>
      <c r="IF4" s="77"/>
      <c r="IT4" s="75"/>
      <c r="IU4" s="76"/>
      <c r="IV4" s="77"/>
      <c r="JJ4" s="75"/>
      <c r="JK4" s="76"/>
      <c r="JL4" s="77"/>
      <c r="JZ4" s="75"/>
      <c r="KA4" s="76"/>
      <c r="KB4" s="77"/>
      <c r="KP4" s="75"/>
      <c r="KQ4" s="76"/>
      <c r="KR4" s="77"/>
      <c r="LF4" s="75"/>
      <c r="LG4" s="76"/>
      <c r="LH4" s="77"/>
      <c r="LV4" s="75"/>
      <c r="LW4" s="76"/>
      <c r="LX4" s="77"/>
      <c r="ML4" s="75"/>
      <c r="MM4" s="76"/>
      <c r="MN4" s="77"/>
      <c r="NB4" s="75"/>
      <c r="NC4" s="76"/>
      <c r="ND4" s="77"/>
      <c r="NR4" s="75"/>
      <c r="NS4" s="76"/>
      <c r="NT4" s="77"/>
      <c r="OH4" s="75"/>
      <c r="OI4" s="76"/>
      <c r="OJ4" s="77"/>
      <c r="OX4" s="75"/>
      <c r="OY4" s="76"/>
      <c r="OZ4" s="77"/>
      <c r="PN4" s="75"/>
      <c r="PO4" s="76"/>
      <c r="PP4" s="77"/>
      <c r="QD4" s="75"/>
      <c r="QE4" s="76"/>
      <c r="QF4" s="77"/>
      <c r="QT4" s="75"/>
      <c r="QU4" s="76"/>
      <c r="QV4" s="77"/>
      <c r="RJ4" s="75"/>
      <c r="RK4" s="76"/>
      <c r="RL4" s="77"/>
      <c r="RZ4" s="75"/>
      <c r="SA4" s="76"/>
      <c r="SB4" s="77"/>
      <c r="SP4" s="75"/>
      <c r="SQ4" s="76"/>
      <c r="SR4" s="77"/>
      <c r="TF4" s="75"/>
      <c r="TG4" s="76"/>
      <c r="TH4" s="77"/>
      <c r="TV4" s="75"/>
      <c r="TW4" s="76"/>
      <c r="TX4" s="77"/>
      <c r="UL4" s="75"/>
      <c r="UM4" s="76"/>
      <c r="UN4" s="77"/>
      <c r="VB4" s="75"/>
      <c r="VC4" s="76"/>
      <c r="VD4" s="77"/>
      <c r="VR4" s="75"/>
      <c r="VS4" s="76"/>
      <c r="VT4" s="77"/>
      <c r="WH4" s="75"/>
      <c r="WI4" s="76"/>
      <c r="WJ4" s="77"/>
      <c r="WX4" s="75"/>
      <c r="WY4" s="76"/>
      <c r="WZ4" s="77"/>
      <c r="XN4" s="75"/>
      <c r="XO4" s="76"/>
      <c r="XP4" s="77"/>
      <c r="YD4" s="75"/>
      <c r="YE4" s="76"/>
      <c r="YF4" s="77"/>
      <c r="YT4" s="75"/>
      <c r="YU4" s="76"/>
      <c r="YV4" s="77"/>
      <c r="ZJ4" s="75"/>
      <c r="ZK4" s="76"/>
      <c r="ZL4" s="77"/>
      <c r="ZZ4" s="75"/>
      <c r="AAA4" s="76"/>
      <c r="AAB4" s="77"/>
      <c r="AAP4" s="75"/>
      <c r="AAQ4" s="76"/>
      <c r="AAR4" s="77"/>
      <c r="ABF4" s="75"/>
      <c r="ABG4" s="76"/>
      <c r="ABH4" s="77"/>
      <c r="ABV4" s="75"/>
      <c r="ABW4" s="76"/>
      <c r="ABX4" s="77"/>
      <c r="ACL4" s="75"/>
      <c r="ACM4" s="76"/>
      <c r="ACN4" s="77"/>
      <c r="ADB4" s="75"/>
      <c r="ADC4" s="76"/>
      <c r="ADD4" s="77"/>
      <c r="ADR4" s="75"/>
      <c r="ADS4" s="76"/>
      <c r="ADT4" s="77"/>
      <c r="AEH4" s="75"/>
      <c r="AEI4" s="76"/>
      <c r="AEJ4" s="77"/>
      <c r="AEX4" s="75"/>
      <c r="AEY4" s="76"/>
      <c r="AEZ4" s="77"/>
      <c r="AFN4" s="75"/>
      <c r="AFO4" s="76"/>
      <c r="AFP4" s="77"/>
      <c r="AGD4" s="75"/>
      <c r="AGE4" s="76"/>
      <c r="AGF4" s="77"/>
      <c r="AGT4" s="75"/>
      <c r="AGU4" s="76"/>
      <c r="AGV4" s="77"/>
      <c r="AHJ4" s="75"/>
      <c r="AHK4" s="76"/>
      <c r="AHL4" s="77"/>
      <c r="AHZ4" s="75"/>
      <c r="AIA4" s="76"/>
      <c r="AIB4" s="77"/>
      <c r="AIP4" s="75"/>
      <c r="AIQ4" s="76"/>
      <c r="AIR4" s="77"/>
      <c r="AJF4" s="75"/>
      <c r="AJG4" s="76"/>
      <c r="AJH4" s="77"/>
      <c r="AJV4" s="75"/>
      <c r="AJW4" s="76"/>
      <c r="AJX4" s="77"/>
      <c r="AKL4" s="75"/>
      <c r="AKM4" s="76"/>
      <c r="AKN4" s="77"/>
      <c r="ALB4" s="75"/>
      <c r="ALC4" s="76"/>
      <c r="ALD4" s="77"/>
      <c r="ALR4" s="75"/>
      <c r="ALS4" s="76"/>
      <c r="ALT4" s="77"/>
      <c r="AMH4" s="75"/>
      <c r="AMI4" s="76"/>
      <c r="AMJ4" s="77"/>
      <c r="AMX4" s="75"/>
      <c r="AMY4" s="76"/>
      <c r="AMZ4" s="77"/>
      <c r="ANN4" s="75"/>
      <c r="ANO4" s="76"/>
      <c r="ANP4" s="77"/>
      <c r="AOD4" s="75"/>
      <c r="AOE4" s="76"/>
      <c r="AOF4" s="77"/>
      <c r="AOT4" s="75"/>
      <c r="AOU4" s="76"/>
      <c r="AOV4" s="77"/>
      <c r="APJ4" s="75"/>
      <c r="APK4" s="76"/>
      <c r="APL4" s="77"/>
      <c r="APZ4" s="75"/>
      <c r="AQA4" s="76"/>
      <c r="AQB4" s="77"/>
      <c r="AQP4" s="75"/>
      <c r="AQQ4" s="76"/>
      <c r="AQR4" s="77"/>
      <c r="ARF4" s="75"/>
      <c r="ARG4" s="76"/>
      <c r="ARH4" s="77"/>
      <c r="ARV4" s="75"/>
      <c r="ARW4" s="76"/>
      <c r="ARX4" s="77"/>
      <c r="ASL4" s="75"/>
      <c r="ASM4" s="76"/>
      <c r="ASN4" s="77"/>
      <c r="ATB4" s="75"/>
      <c r="ATC4" s="76"/>
      <c r="ATD4" s="77"/>
      <c r="ATR4" s="75"/>
      <c r="ATS4" s="76"/>
      <c r="ATT4" s="77"/>
      <c r="AUH4" s="75"/>
      <c r="AUI4" s="76"/>
      <c r="AUJ4" s="77"/>
      <c r="AUX4" s="75"/>
      <c r="AUY4" s="76"/>
      <c r="AUZ4" s="77"/>
      <c r="AVN4" s="75"/>
      <c r="AVO4" s="76"/>
      <c r="AVP4" s="77"/>
      <c r="AWD4" s="75"/>
      <c r="AWE4" s="76"/>
      <c r="AWF4" s="77"/>
      <c r="AWT4" s="75"/>
      <c r="AWU4" s="76"/>
      <c r="AWV4" s="77"/>
      <c r="AXJ4" s="75"/>
      <c r="AXK4" s="76"/>
      <c r="AXL4" s="77"/>
      <c r="AXZ4" s="75"/>
      <c r="AYA4" s="76"/>
      <c r="AYB4" s="77"/>
      <c r="AYP4" s="75"/>
      <c r="AYQ4" s="76"/>
      <c r="AYR4" s="77"/>
      <c r="AZF4" s="75"/>
      <c r="AZG4" s="76"/>
      <c r="AZH4" s="77"/>
      <c r="AZV4" s="75"/>
      <c r="AZW4" s="76"/>
      <c r="AZX4" s="77"/>
      <c r="BAL4" s="75"/>
      <c r="BAM4" s="76"/>
      <c r="BAN4" s="77"/>
      <c r="BBB4" s="75"/>
      <c r="BBC4" s="76"/>
      <c r="BBD4" s="77"/>
      <c r="BBR4" s="75"/>
      <c r="BBS4" s="76"/>
      <c r="BBT4" s="77"/>
      <c r="BCH4" s="75"/>
      <c r="BCI4" s="76"/>
      <c r="BCJ4" s="77"/>
      <c r="BCX4" s="75"/>
      <c r="BCY4" s="76"/>
      <c r="BCZ4" s="77"/>
      <c r="BDN4" s="75"/>
      <c r="BDO4" s="76"/>
      <c r="BDP4" s="77"/>
      <c r="BED4" s="75"/>
      <c r="BEE4" s="76"/>
      <c r="BEF4" s="77"/>
      <c r="BET4" s="75"/>
      <c r="BEU4" s="76"/>
      <c r="BEV4" s="77"/>
      <c r="BFJ4" s="75"/>
      <c r="BFK4" s="76"/>
      <c r="BFL4" s="77"/>
      <c r="BFZ4" s="75"/>
      <c r="BGA4" s="76"/>
      <c r="BGB4" s="77"/>
      <c r="BGP4" s="75"/>
      <c r="BGQ4" s="76"/>
      <c r="BGR4" s="77"/>
      <c r="BHF4" s="75"/>
      <c r="BHG4" s="76"/>
      <c r="BHH4" s="77"/>
      <c r="BHV4" s="75"/>
      <c r="BHW4" s="76"/>
      <c r="BHX4" s="77"/>
      <c r="BIL4" s="75"/>
      <c r="BIM4" s="76"/>
      <c r="BIN4" s="77"/>
      <c r="BJB4" s="75"/>
      <c r="BJC4" s="76"/>
      <c r="BJD4" s="77"/>
      <c r="BJR4" s="75"/>
      <c r="BJS4" s="76"/>
      <c r="BJT4" s="77"/>
      <c r="BKH4" s="75"/>
      <c r="BKI4" s="76"/>
      <c r="BKJ4" s="77"/>
      <c r="BKX4" s="75"/>
      <c r="BKY4" s="76"/>
      <c r="BKZ4" s="77"/>
      <c r="BLN4" s="75"/>
      <c r="BLO4" s="76"/>
      <c r="BLP4" s="77"/>
      <c r="BMD4" s="75"/>
      <c r="BME4" s="76"/>
      <c r="BMF4" s="77"/>
      <c r="BMT4" s="75"/>
      <c r="BMU4" s="76"/>
      <c r="BMV4" s="77"/>
      <c r="BNJ4" s="75"/>
      <c r="BNK4" s="76"/>
      <c r="BNL4" s="77"/>
      <c r="BNZ4" s="75"/>
      <c r="BOA4" s="76"/>
      <c r="BOB4" s="77"/>
      <c r="BOP4" s="75"/>
      <c r="BOQ4" s="76"/>
      <c r="BOR4" s="77"/>
      <c r="BPF4" s="75"/>
      <c r="BPG4" s="76"/>
      <c r="BPH4" s="77"/>
      <c r="BPV4" s="75"/>
      <c r="BPW4" s="76"/>
      <c r="BPX4" s="77"/>
      <c r="BQL4" s="75"/>
      <c r="BQM4" s="76"/>
      <c r="BQN4" s="77"/>
      <c r="BRB4" s="75"/>
      <c r="BRC4" s="76"/>
      <c r="BRD4" s="77"/>
      <c r="BRR4" s="75"/>
      <c r="BRS4" s="76"/>
      <c r="BRT4" s="77"/>
      <c r="BSH4" s="75"/>
      <c r="BSI4" s="76"/>
      <c r="BSJ4" s="77"/>
      <c r="BSX4" s="75"/>
      <c r="BSY4" s="76"/>
      <c r="BSZ4" s="77"/>
      <c r="BTN4" s="75"/>
      <c r="BTO4" s="76"/>
      <c r="BTP4" s="77"/>
      <c r="BUD4" s="75"/>
      <c r="BUE4" s="76"/>
      <c r="BUF4" s="77"/>
      <c r="BUT4" s="75"/>
      <c r="BUU4" s="76"/>
      <c r="BUV4" s="77"/>
      <c r="BVJ4" s="75"/>
      <c r="BVK4" s="76"/>
      <c r="BVL4" s="77"/>
      <c r="BVZ4" s="75"/>
      <c r="BWA4" s="76"/>
      <c r="BWB4" s="77"/>
      <c r="BWP4" s="75"/>
      <c r="BWQ4" s="76"/>
      <c r="BWR4" s="77"/>
      <c r="BXF4" s="75"/>
      <c r="BXG4" s="76"/>
      <c r="BXH4" s="77"/>
      <c r="BXV4" s="75"/>
      <c r="BXW4" s="76"/>
      <c r="BXX4" s="77"/>
      <c r="BYL4" s="75"/>
      <c r="BYM4" s="76"/>
      <c r="BYN4" s="77"/>
      <c r="BZB4" s="75"/>
      <c r="BZC4" s="76"/>
      <c r="BZD4" s="77"/>
      <c r="BZR4" s="75"/>
      <c r="BZS4" s="76"/>
      <c r="BZT4" s="77"/>
      <c r="CAH4" s="75"/>
      <c r="CAI4" s="76"/>
      <c r="CAJ4" s="77"/>
      <c r="CAX4" s="75"/>
      <c r="CAY4" s="76"/>
      <c r="CAZ4" s="77"/>
      <c r="CBN4" s="75"/>
      <c r="CBO4" s="76"/>
      <c r="CBP4" s="77"/>
      <c r="CCD4" s="75"/>
      <c r="CCE4" s="76"/>
      <c r="CCF4" s="77"/>
      <c r="CCT4" s="75"/>
      <c r="CCU4" s="76"/>
      <c r="CCV4" s="77"/>
      <c r="CDJ4" s="75"/>
      <c r="CDK4" s="76"/>
      <c r="CDL4" s="77"/>
      <c r="CDZ4" s="75"/>
      <c r="CEA4" s="76"/>
      <c r="CEB4" s="77"/>
      <c r="CEP4" s="75"/>
      <c r="CEQ4" s="76"/>
      <c r="CER4" s="77"/>
      <c r="CFF4" s="75"/>
      <c r="CFG4" s="76"/>
      <c r="CFH4" s="77"/>
      <c r="CFV4" s="75"/>
      <c r="CFW4" s="76"/>
      <c r="CFX4" s="77"/>
      <c r="CGL4" s="75"/>
      <c r="CGM4" s="76"/>
      <c r="CGN4" s="77"/>
      <c r="CHB4" s="75"/>
      <c r="CHC4" s="76"/>
      <c r="CHD4" s="77"/>
      <c r="CHR4" s="75"/>
      <c r="CHS4" s="76"/>
      <c r="CHT4" s="77"/>
      <c r="CIH4" s="75"/>
      <c r="CII4" s="76"/>
      <c r="CIJ4" s="77"/>
      <c r="CIX4" s="75"/>
      <c r="CIY4" s="76"/>
      <c r="CIZ4" s="77"/>
      <c r="CJN4" s="75"/>
      <c r="CJO4" s="76"/>
      <c r="CJP4" s="77"/>
      <c r="CKD4" s="75"/>
      <c r="CKE4" s="76"/>
      <c r="CKF4" s="77"/>
      <c r="CKT4" s="75"/>
      <c r="CKU4" s="76"/>
      <c r="CKV4" s="77"/>
      <c r="CLJ4" s="75"/>
      <c r="CLK4" s="76"/>
      <c r="CLL4" s="77"/>
      <c r="CLZ4" s="75"/>
      <c r="CMA4" s="76"/>
      <c r="CMB4" s="77"/>
      <c r="CMP4" s="75"/>
      <c r="CMQ4" s="76"/>
      <c r="CMR4" s="77"/>
      <c r="CNF4" s="75"/>
      <c r="CNG4" s="76"/>
      <c r="CNH4" s="77"/>
      <c r="CNV4" s="75"/>
      <c r="CNW4" s="76"/>
      <c r="CNX4" s="77"/>
      <c r="COL4" s="75"/>
      <c r="COM4" s="76"/>
      <c r="CON4" s="77"/>
      <c r="CPB4" s="75"/>
      <c r="CPC4" s="76"/>
      <c r="CPD4" s="77"/>
      <c r="CPR4" s="75"/>
      <c r="CPS4" s="76"/>
      <c r="CPT4" s="77"/>
      <c r="CQH4" s="75"/>
      <c r="CQI4" s="76"/>
      <c r="CQJ4" s="77"/>
      <c r="CQX4" s="75"/>
      <c r="CQY4" s="76"/>
      <c r="CQZ4" s="77"/>
      <c r="CRN4" s="75"/>
      <c r="CRO4" s="76"/>
      <c r="CRP4" s="77"/>
      <c r="CSD4" s="75"/>
      <c r="CSE4" s="76"/>
      <c r="CSF4" s="77"/>
      <c r="CST4" s="75"/>
      <c r="CSU4" s="76"/>
      <c r="CSV4" s="77"/>
      <c r="CTJ4" s="75"/>
      <c r="CTK4" s="76"/>
      <c r="CTL4" s="77"/>
      <c r="CTZ4" s="75"/>
      <c r="CUA4" s="76"/>
      <c r="CUB4" s="77"/>
      <c r="CUP4" s="75"/>
      <c r="CUQ4" s="76"/>
      <c r="CUR4" s="77"/>
      <c r="CVF4" s="75"/>
      <c r="CVG4" s="76"/>
      <c r="CVH4" s="77"/>
      <c r="CVV4" s="75"/>
      <c r="CVW4" s="76"/>
      <c r="CVX4" s="77"/>
      <c r="CWL4" s="75"/>
      <c r="CWM4" s="76"/>
      <c r="CWN4" s="77"/>
      <c r="CXB4" s="75"/>
      <c r="CXC4" s="76"/>
      <c r="CXD4" s="77"/>
      <c r="CXR4" s="75"/>
      <c r="CXS4" s="76"/>
      <c r="CXT4" s="77"/>
      <c r="CYH4" s="75"/>
      <c r="CYI4" s="76"/>
      <c r="CYJ4" s="77"/>
      <c r="CYX4" s="75"/>
      <c r="CYY4" s="76"/>
      <c r="CYZ4" s="77"/>
      <c r="CZN4" s="75"/>
      <c r="CZO4" s="76"/>
      <c r="CZP4" s="77"/>
      <c r="DAD4" s="75"/>
      <c r="DAE4" s="76"/>
      <c r="DAF4" s="77"/>
      <c r="DAT4" s="75"/>
      <c r="DAU4" s="76"/>
      <c r="DAV4" s="77"/>
      <c r="DBJ4" s="75"/>
      <c r="DBK4" s="76"/>
      <c r="DBL4" s="77"/>
      <c r="DBZ4" s="75"/>
      <c r="DCA4" s="76"/>
      <c r="DCB4" s="77"/>
      <c r="DCP4" s="75"/>
      <c r="DCQ4" s="76"/>
      <c r="DCR4" s="77"/>
      <c r="DDF4" s="75"/>
      <c r="DDG4" s="76"/>
      <c r="DDH4" s="77"/>
      <c r="DDV4" s="75"/>
      <c r="DDW4" s="76"/>
      <c r="DDX4" s="77"/>
      <c r="DEL4" s="75"/>
      <c r="DEM4" s="76"/>
      <c r="DEN4" s="77"/>
      <c r="DFB4" s="75"/>
      <c r="DFC4" s="76"/>
      <c r="DFD4" s="77"/>
      <c r="DFR4" s="75"/>
      <c r="DFS4" s="76"/>
      <c r="DFT4" s="77"/>
      <c r="DGH4" s="75"/>
      <c r="DGI4" s="76"/>
      <c r="DGJ4" s="77"/>
      <c r="DGX4" s="75"/>
      <c r="DGY4" s="76"/>
      <c r="DGZ4" s="77"/>
      <c r="DHN4" s="75"/>
      <c r="DHO4" s="76"/>
      <c r="DHP4" s="77"/>
      <c r="DID4" s="75"/>
      <c r="DIE4" s="76"/>
      <c r="DIF4" s="77"/>
      <c r="DIT4" s="75"/>
      <c r="DIU4" s="76"/>
      <c r="DIV4" s="77"/>
      <c r="DJJ4" s="75"/>
      <c r="DJK4" s="76"/>
      <c r="DJL4" s="77"/>
      <c r="DJZ4" s="75"/>
      <c r="DKA4" s="76"/>
      <c r="DKB4" s="77"/>
      <c r="DKP4" s="75"/>
      <c r="DKQ4" s="76"/>
      <c r="DKR4" s="77"/>
      <c r="DLF4" s="75"/>
      <c r="DLG4" s="76"/>
      <c r="DLH4" s="77"/>
      <c r="DLV4" s="75"/>
      <c r="DLW4" s="76"/>
      <c r="DLX4" s="77"/>
      <c r="DML4" s="75"/>
      <c r="DMM4" s="76"/>
      <c r="DMN4" s="77"/>
      <c r="DNB4" s="75"/>
      <c r="DNC4" s="76"/>
      <c r="DND4" s="77"/>
      <c r="DNR4" s="75"/>
      <c r="DNS4" s="76"/>
      <c r="DNT4" s="77"/>
      <c r="DOH4" s="75"/>
      <c r="DOI4" s="76"/>
      <c r="DOJ4" s="77"/>
      <c r="DOX4" s="75"/>
      <c r="DOY4" s="76"/>
      <c r="DOZ4" s="77"/>
      <c r="DPN4" s="75"/>
      <c r="DPO4" s="76"/>
      <c r="DPP4" s="77"/>
      <c r="DQD4" s="75"/>
      <c r="DQE4" s="76"/>
      <c r="DQF4" s="77"/>
      <c r="DQT4" s="75"/>
      <c r="DQU4" s="76"/>
      <c r="DQV4" s="77"/>
      <c r="DRJ4" s="75"/>
      <c r="DRK4" s="76"/>
      <c r="DRL4" s="77"/>
      <c r="DRZ4" s="75"/>
      <c r="DSA4" s="76"/>
      <c r="DSB4" s="77"/>
      <c r="DSP4" s="75"/>
      <c r="DSQ4" s="76"/>
      <c r="DSR4" s="77"/>
      <c r="DTF4" s="75"/>
      <c r="DTG4" s="76"/>
      <c r="DTH4" s="77"/>
      <c r="DTV4" s="75"/>
      <c r="DTW4" s="76"/>
      <c r="DTX4" s="77"/>
      <c r="DUL4" s="75"/>
      <c r="DUM4" s="76"/>
      <c r="DUN4" s="77"/>
      <c r="DVB4" s="75"/>
      <c r="DVC4" s="76"/>
      <c r="DVD4" s="77"/>
      <c r="DVR4" s="75"/>
      <c r="DVS4" s="76"/>
      <c r="DVT4" s="77"/>
      <c r="DWH4" s="75"/>
      <c r="DWI4" s="76"/>
      <c r="DWJ4" s="77"/>
      <c r="DWX4" s="75"/>
      <c r="DWY4" s="76"/>
      <c r="DWZ4" s="77"/>
      <c r="DXN4" s="75"/>
      <c r="DXO4" s="76"/>
      <c r="DXP4" s="77"/>
      <c r="DYD4" s="75"/>
      <c r="DYE4" s="76"/>
      <c r="DYF4" s="77"/>
      <c r="DYT4" s="75"/>
      <c r="DYU4" s="76"/>
      <c r="DYV4" s="77"/>
      <c r="DZJ4" s="75"/>
      <c r="DZK4" s="76"/>
      <c r="DZL4" s="77"/>
      <c r="DZZ4" s="75"/>
      <c r="EAA4" s="76"/>
      <c r="EAB4" s="77"/>
      <c r="EAP4" s="75"/>
      <c r="EAQ4" s="76"/>
      <c r="EAR4" s="77"/>
      <c r="EBF4" s="75"/>
      <c r="EBG4" s="76"/>
      <c r="EBH4" s="77"/>
      <c r="EBV4" s="75"/>
      <c r="EBW4" s="76"/>
      <c r="EBX4" s="77"/>
      <c r="ECL4" s="75"/>
      <c r="ECM4" s="76"/>
      <c r="ECN4" s="77"/>
      <c r="EDB4" s="75"/>
      <c r="EDC4" s="76"/>
      <c r="EDD4" s="77"/>
      <c r="EDR4" s="75"/>
      <c r="EDS4" s="76"/>
      <c r="EDT4" s="77"/>
      <c r="EEH4" s="75"/>
      <c r="EEI4" s="76"/>
      <c r="EEJ4" s="77"/>
      <c r="EEX4" s="75"/>
      <c r="EEY4" s="76"/>
      <c r="EEZ4" s="77"/>
      <c r="EFN4" s="75"/>
      <c r="EFO4" s="76"/>
      <c r="EFP4" s="77"/>
      <c r="EGD4" s="75"/>
      <c r="EGE4" s="76"/>
      <c r="EGF4" s="77"/>
      <c r="EGT4" s="75"/>
      <c r="EGU4" s="76"/>
      <c r="EGV4" s="77"/>
      <c r="EHJ4" s="75"/>
      <c r="EHK4" s="76"/>
      <c r="EHL4" s="77"/>
      <c r="EHZ4" s="75"/>
      <c r="EIA4" s="76"/>
      <c r="EIB4" s="77"/>
      <c r="EIP4" s="75"/>
      <c r="EIQ4" s="76"/>
      <c r="EIR4" s="77"/>
      <c r="EJF4" s="75"/>
      <c r="EJG4" s="76"/>
      <c r="EJH4" s="77"/>
      <c r="EJV4" s="75"/>
      <c r="EJW4" s="76"/>
      <c r="EJX4" s="77"/>
      <c r="EKL4" s="75"/>
      <c r="EKM4" s="76"/>
      <c r="EKN4" s="77"/>
      <c r="ELB4" s="75"/>
      <c r="ELC4" s="76"/>
      <c r="ELD4" s="77"/>
      <c r="ELR4" s="75"/>
      <c r="ELS4" s="76"/>
      <c r="ELT4" s="77"/>
      <c r="EMH4" s="75"/>
      <c r="EMI4" s="76"/>
      <c r="EMJ4" s="77"/>
      <c r="EMX4" s="75"/>
      <c r="EMY4" s="76"/>
      <c r="EMZ4" s="77"/>
      <c r="ENN4" s="75"/>
      <c r="ENO4" s="76"/>
      <c r="ENP4" s="77"/>
      <c r="EOD4" s="75"/>
      <c r="EOE4" s="76"/>
      <c r="EOF4" s="77"/>
      <c r="EOT4" s="75"/>
      <c r="EOU4" s="76"/>
      <c r="EOV4" s="77"/>
      <c r="EPJ4" s="75"/>
      <c r="EPK4" s="76"/>
      <c r="EPL4" s="77"/>
      <c r="EPZ4" s="75"/>
      <c r="EQA4" s="76"/>
      <c r="EQB4" s="77"/>
      <c r="EQP4" s="75"/>
      <c r="EQQ4" s="76"/>
      <c r="EQR4" s="77"/>
      <c r="ERF4" s="75"/>
      <c r="ERG4" s="76"/>
      <c r="ERH4" s="77"/>
      <c r="ERV4" s="75"/>
      <c r="ERW4" s="76"/>
      <c r="ERX4" s="77"/>
      <c r="ESL4" s="75"/>
      <c r="ESM4" s="76"/>
      <c r="ESN4" s="77"/>
      <c r="ETB4" s="75"/>
      <c r="ETC4" s="76"/>
      <c r="ETD4" s="77"/>
      <c r="ETR4" s="75"/>
      <c r="ETS4" s="76"/>
      <c r="ETT4" s="77"/>
      <c r="EUH4" s="75"/>
      <c r="EUI4" s="76"/>
      <c r="EUJ4" s="77"/>
      <c r="EUX4" s="75"/>
      <c r="EUY4" s="76"/>
      <c r="EUZ4" s="77"/>
      <c r="EVN4" s="75"/>
      <c r="EVO4" s="76"/>
      <c r="EVP4" s="77"/>
      <c r="EWD4" s="75"/>
      <c r="EWE4" s="76"/>
      <c r="EWF4" s="77"/>
      <c r="EWT4" s="75"/>
      <c r="EWU4" s="76"/>
      <c r="EWV4" s="77"/>
      <c r="EXJ4" s="75"/>
      <c r="EXK4" s="76"/>
      <c r="EXL4" s="77"/>
      <c r="EXZ4" s="75"/>
      <c r="EYA4" s="76"/>
      <c r="EYB4" s="77"/>
      <c r="EYP4" s="75"/>
      <c r="EYQ4" s="76"/>
      <c r="EYR4" s="77"/>
      <c r="EZF4" s="75"/>
      <c r="EZG4" s="76"/>
      <c r="EZH4" s="77"/>
      <c r="EZV4" s="75"/>
      <c r="EZW4" s="76"/>
      <c r="EZX4" s="77"/>
      <c r="FAL4" s="75"/>
      <c r="FAM4" s="76"/>
      <c r="FAN4" s="77"/>
      <c r="FBB4" s="75"/>
      <c r="FBC4" s="76"/>
      <c r="FBD4" s="77"/>
      <c r="FBR4" s="75"/>
      <c r="FBS4" s="76"/>
      <c r="FBT4" s="77"/>
      <c r="FCH4" s="75"/>
      <c r="FCI4" s="76"/>
      <c r="FCJ4" s="77"/>
      <c r="FCX4" s="75"/>
      <c r="FCY4" s="76"/>
      <c r="FCZ4" s="77"/>
      <c r="FDN4" s="75"/>
      <c r="FDO4" s="76"/>
      <c r="FDP4" s="77"/>
      <c r="FED4" s="75"/>
      <c r="FEE4" s="76"/>
      <c r="FEF4" s="77"/>
      <c r="FET4" s="75"/>
      <c r="FEU4" s="76"/>
      <c r="FEV4" s="77"/>
      <c r="FFJ4" s="75"/>
      <c r="FFK4" s="76"/>
      <c r="FFL4" s="77"/>
      <c r="FFZ4" s="75"/>
      <c r="FGA4" s="76"/>
      <c r="FGB4" s="77"/>
      <c r="FGP4" s="75"/>
      <c r="FGQ4" s="76"/>
      <c r="FGR4" s="77"/>
      <c r="FHF4" s="75"/>
      <c r="FHG4" s="76"/>
      <c r="FHH4" s="77"/>
      <c r="FHV4" s="75"/>
      <c r="FHW4" s="76"/>
      <c r="FHX4" s="77"/>
      <c r="FIL4" s="75"/>
      <c r="FIM4" s="76"/>
      <c r="FIN4" s="77"/>
      <c r="FJB4" s="75"/>
      <c r="FJC4" s="76"/>
      <c r="FJD4" s="77"/>
      <c r="FJR4" s="75"/>
      <c r="FJS4" s="76"/>
      <c r="FJT4" s="77"/>
      <c r="FKH4" s="75"/>
      <c r="FKI4" s="76"/>
      <c r="FKJ4" s="77"/>
      <c r="FKX4" s="75"/>
      <c r="FKY4" s="76"/>
      <c r="FKZ4" s="77"/>
      <c r="FLN4" s="75"/>
      <c r="FLO4" s="76"/>
      <c r="FLP4" s="77"/>
      <c r="FMD4" s="75"/>
      <c r="FME4" s="76"/>
      <c r="FMF4" s="77"/>
      <c r="FMT4" s="75"/>
      <c r="FMU4" s="76"/>
      <c r="FMV4" s="77"/>
      <c r="FNJ4" s="75"/>
      <c r="FNK4" s="76"/>
      <c r="FNL4" s="77"/>
      <c r="FNZ4" s="75"/>
      <c r="FOA4" s="76"/>
      <c r="FOB4" s="77"/>
      <c r="FOP4" s="75"/>
      <c r="FOQ4" s="76"/>
      <c r="FOR4" s="77"/>
      <c r="FPF4" s="75"/>
      <c r="FPG4" s="76"/>
      <c r="FPH4" s="77"/>
      <c r="FPV4" s="75"/>
      <c r="FPW4" s="76"/>
      <c r="FPX4" s="77"/>
      <c r="FQL4" s="75"/>
      <c r="FQM4" s="76"/>
      <c r="FQN4" s="77"/>
      <c r="FRB4" s="75"/>
      <c r="FRC4" s="76"/>
      <c r="FRD4" s="77"/>
      <c r="FRR4" s="75"/>
      <c r="FRS4" s="76"/>
      <c r="FRT4" s="77"/>
      <c r="FSH4" s="75"/>
      <c r="FSI4" s="76"/>
      <c r="FSJ4" s="77"/>
      <c r="FSX4" s="75"/>
      <c r="FSY4" s="76"/>
      <c r="FSZ4" s="77"/>
      <c r="FTN4" s="75"/>
      <c r="FTO4" s="76"/>
      <c r="FTP4" s="77"/>
      <c r="FUD4" s="75"/>
      <c r="FUE4" s="76"/>
      <c r="FUF4" s="77"/>
      <c r="FUT4" s="75"/>
      <c r="FUU4" s="76"/>
      <c r="FUV4" s="77"/>
      <c r="FVJ4" s="75"/>
      <c r="FVK4" s="76"/>
      <c r="FVL4" s="77"/>
      <c r="FVZ4" s="75"/>
      <c r="FWA4" s="76"/>
      <c r="FWB4" s="77"/>
      <c r="FWP4" s="75"/>
      <c r="FWQ4" s="76"/>
      <c r="FWR4" s="77"/>
      <c r="FXF4" s="75"/>
      <c r="FXG4" s="76"/>
      <c r="FXH4" s="77"/>
      <c r="FXV4" s="75"/>
      <c r="FXW4" s="76"/>
      <c r="FXX4" s="77"/>
      <c r="FYL4" s="75"/>
      <c r="FYM4" s="76"/>
      <c r="FYN4" s="77"/>
      <c r="FZB4" s="75"/>
      <c r="FZC4" s="76"/>
      <c r="FZD4" s="77"/>
      <c r="FZR4" s="75"/>
      <c r="FZS4" s="76"/>
      <c r="FZT4" s="77"/>
      <c r="GAH4" s="75"/>
      <c r="GAI4" s="76"/>
      <c r="GAJ4" s="77"/>
      <c r="GAX4" s="75"/>
      <c r="GAY4" s="76"/>
      <c r="GAZ4" s="77"/>
      <c r="GBN4" s="75"/>
      <c r="GBO4" s="76"/>
      <c r="GBP4" s="77"/>
      <c r="GCD4" s="75"/>
      <c r="GCE4" s="76"/>
      <c r="GCF4" s="77"/>
      <c r="GCT4" s="75"/>
      <c r="GCU4" s="76"/>
      <c r="GCV4" s="77"/>
      <c r="GDJ4" s="75"/>
      <c r="GDK4" s="76"/>
      <c r="GDL4" s="77"/>
      <c r="GDZ4" s="75"/>
      <c r="GEA4" s="76"/>
      <c r="GEB4" s="77"/>
      <c r="GEP4" s="75"/>
      <c r="GEQ4" s="76"/>
      <c r="GER4" s="77"/>
      <c r="GFF4" s="75"/>
      <c r="GFG4" s="76"/>
      <c r="GFH4" s="77"/>
      <c r="GFV4" s="75"/>
      <c r="GFW4" s="76"/>
      <c r="GFX4" s="77"/>
      <c r="GGL4" s="75"/>
      <c r="GGM4" s="76"/>
      <c r="GGN4" s="77"/>
      <c r="GHB4" s="75"/>
      <c r="GHC4" s="76"/>
      <c r="GHD4" s="77"/>
      <c r="GHR4" s="75"/>
      <c r="GHS4" s="76"/>
      <c r="GHT4" s="77"/>
      <c r="GIH4" s="75"/>
      <c r="GII4" s="76"/>
      <c r="GIJ4" s="77"/>
      <c r="GIX4" s="75"/>
      <c r="GIY4" s="76"/>
      <c r="GIZ4" s="77"/>
      <c r="GJN4" s="75"/>
      <c r="GJO4" s="76"/>
      <c r="GJP4" s="77"/>
      <c r="GKD4" s="75"/>
      <c r="GKE4" s="76"/>
      <c r="GKF4" s="77"/>
      <c r="GKT4" s="75"/>
      <c r="GKU4" s="76"/>
      <c r="GKV4" s="77"/>
      <c r="GLJ4" s="75"/>
      <c r="GLK4" s="76"/>
      <c r="GLL4" s="77"/>
      <c r="GLZ4" s="75"/>
      <c r="GMA4" s="76"/>
      <c r="GMB4" s="77"/>
      <c r="GMP4" s="75"/>
      <c r="GMQ4" s="76"/>
      <c r="GMR4" s="77"/>
      <c r="GNF4" s="75"/>
      <c r="GNG4" s="76"/>
      <c r="GNH4" s="77"/>
      <c r="GNV4" s="75"/>
      <c r="GNW4" s="76"/>
      <c r="GNX4" s="77"/>
      <c r="GOL4" s="75"/>
      <c r="GOM4" s="76"/>
      <c r="GON4" s="77"/>
      <c r="GPB4" s="75"/>
      <c r="GPC4" s="76"/>
      <c r="GPD4" s="77"/>
      <c r="GPR4" s="75"/>
      <c r="GPS4" s="76"/>
      <c r="GPT4" s="77"/>
      <c r="GQH4" s="75"/>
      <c r="GQI4" s="76"/>
      <c r="GQJ4" s="77"/>
      <c r="GQX4" s="75"/>
      <c r="GQY4" s="76"/>
      <c r="GQZ4" s="77"/>
      <c r="GRN4" s="75"/>
      <c r="GRO4" s="76"/>
      <c r="GRP4" s="77"/>
      <c r="GSD4" s="75"/>
      <c r="GSE4" s="76"/>
      <c r="GSF4" s="77"/>
      <c r="GST4" s="75"/>
      <c r="GSU4" s="76"/>
      <c r="GSV4" s="77"/>
      <c r="GTJ4" s="75"/>
      <c r="GTK4" s="76"/>
      <c r="GTL4" s="77"/>
      <c r="GTZ4" s="75"/>
      <c r="GUA4" s="76"/>
      <c r="GUB4" s="77"/>
      <c r="GUP4" s="75"/>
      <c r="GUQ4" s="76"/>
      <c r="GUR4" s="77"/>
      <c r="GVF4" s="75"/>
      <c r="GVG4" s="76"/>
      <c r="GVH4" s="77"/>
      <c r="GVV4" s="75"/>
      <c r="GVW4" s="76"/>
      <c r="GVX4" s="77"/>
      <c r="GWL4" s="75"/>
      <c r="GWM4" s="76"/>
      <c r="GWN4" s="77"/>
      <c r="GXB4" s="75"/>
      <c r="GXC4" s="76"/>
      <c r="GXD4" s="77"/>
      <c r="GXR4" s="75"/>
      <c r="GXS4" s="76"/>
      <c r="GXT4" s="77"/>
      <c r="GYH4" s="75"/>
      <c r="GYI4" s="76"/>
      <c r="GYJ4" s="77"/>
      <c r="GYX4" s="75"/>
      <c r="GYY4" s="76"/>
      <c r="GYZ4" s="77"/>
      <c r="GZN4" s="75"/>
      <c r="GZO4" s="76"/>
      <c r="GZP4" s="77"/>
      <c r="HAD4" s="75"/>
      <c r="HAE4" s="76"/>
      <c r="HAF4" s="77"/>
      <c r="HAT4" s="75"/>
      <c r="HAU4" s="76"/>
      <c r="HAV4" s="77"/>
      <c r="HBJ4" s="75"/>
      <c r="HBK4" s="76"/>
      <c r="HBL4" s="77"/>
      <c r="HBZ4" s="75"/>
      <c r="HCA4" s="76"/>
      <c r="HCB4" s="77"/>
      <c r="HCP4" s="75"/>
      <c r="HCQ4" s="76"/>
      <c r="HCR4" s="77"/>
      <c r="HDF4" s="75"/>
      <c r="HDG4" s="76"/>
      <c r="HDH4" s="77"/>
      <c r="HDV4" s="75"/>
      <c r="HDW4" s="76"/>
      <c r="HDX4" s="77"/>
      <c r="HEL4" s="75"/>
      <c r="HEM4" s="76"/>
      <c r="HEN4" s="77"/>
      <c r="HFB4" s="75"/>
      <c r="HFC4" s="76"/>
      <c r="HFD4" s="77"/>
      <c r="HFR4" s="75"/>
      <c r="HFS4" s="76"/>
      <c r="HFT4" s="77"/>
      <c r="HGH4" s="75"/>
      <c r="HGI4" s="76"/>
      <c r="HGJ4" s="77"/>
      <c r="HGX4" s="75"/>
      <c r="HGY4" s="76"/>
      <c r="HGZ4" s="77"/>
      <c r="HHN4" s="75"/>
      <c r="HHO4" s="76"/>
      <c r="HHP4" s="77"/>
      <c r="HID4" s="75"/>
      <c r="HIE4" s="76"/>
      <c r="HIF4" s="77"/>
      <c r="HIT4" s="75"/>
      <c r="HIU4" s="76"/>
      <c r="HIV4" s="77"/>
      <c r="HJJ4" s="75"/>
      <c r="HJK4" s="76"/>
      <c r="HJL4" s="77"/>
      <c r="HJZ4" s="75"/>
      <c r="HKA4" s="76"/>
      <c r="HKB4" s="77"/>
      <c r="HKP4" s="75"/>
      <c r="HKQ4" s="76"/>
      <c r="HKR4" s="77"/>
      <c r="HLF4" s="75"/>
      <c r="HLG4" s="76"/>
      <c r="HLH4" s="77"/>
      <c r="HLV4" s="75"/>
      <c r="HLW4" s="76"/>
      <c r="HLX4" s="77"/>
      <c r="HML4" s="75"/>
      <c r="HMM4" s="76"/>
      <c r="HMN4" s="77"/>
      <c r="HNB4" s="75"/>
      <c r="HNC4" s="76"/>
      <c r="HND4" s="77"/>
      <c r="HNR4" s="75"/>
      <c r="HNS4" s="76"/>
      <c r="HNT4" s="77"/>
      <c r="HOH4" s="75"/>
      <c r="HOI4" s="76"/>
      <c r="HOJ4" s="77"/>
      <c r="HOX4" s="75"/>
      <c r="HOY4" s="76"/>
      <c r="HOZ4" s="77"/>
      <c r="HPN4" s="75"/>
      <c r="HPO4" s="76"/>
      <c r="HPP4" s="77"/>
      <c r="HQD4" s="75"/>
      <c r="HQE4" s="76"/>
      <c r="HQF4" s="77"/>
      <c r="HQT4" s="75"/>
      <c r="HQU4" s="76"/>
      <c r="HQV4" s="77"/>
      <c r="HRJ4" s="75"/>
      <c r="HRK4" s="76"/>
      <c r="HRL4" s="77"/>
      <c r="HRZ4" s="75"/>
      <c r="HSA4" s="76"/>
      <c r="HSB4" s="77"/>
      <c r="HSP4" s="75"/>
      <c r="HSQ4" s="76"/>
      <c r="HSR4" s="77"/>
      <c r="HTF4" s="75"/>
      <c r="HTG4" s="76"/>
      <c r="HTH4" s="77"/>
      <c r="HTV4" s="75"/>
      <c r="HTW4" s="76"/>
      <c r="HTX4" s="77"/>
      <c r="HUL4" s="75"/>
      <c r="HUM4" s="76"/>
      <c r="HUN4" s="77"/>
      <c r="HVB4" s="75"/>
      <c r="HVC4" s="76"/>
      <c r="HVD4" s="77"/>
      <c r="HVR4" s="75"/>
      <c r="HVS4" s="76"/>
      <c r="HVT4" s="77"/>
      <c r="HWH4" s="75"/>
      <c r="HWI4" s="76"/>
      <c r="HWJ4" s="77"/>
      <c r="HWX4" s="75"/>
      <c r="HWY4" s="76"/>
      <c r="HWZ4" s="77"/>
      <c r="HXN4" s="75"/>
      <c r="HXO4" s="76"/>
      <c r="HXP4" s="77"/>
      <c r="HYD4" s="75"/>
      <c r="HYE4" s="76"/>
      <c r="HYF4" s="77"/>
      <c r="HYT4" s="75"/>
      <c r="HYU4" s="76"/>
      <c r="HYV4" s="77"/>
      <c r="HZJ4" s="75"/>
      <c r="HZK4" s="76"/>
      <c r="HZL4" s="77"/>
      <c r="HZZ4" s="75"/>
      <c r="IAA4" s="76"/>
      <c r="IAB4" s="77"/>
      <c r="IAP4" s="75"/>
      <c r="IAQ4" s="76"/>
      <c r="IAR4" s="77"/>
      <c r="IBF4" s="75"/>
      <c r="IBG4" s="76"/>
      <c r="IBH4" s="77"/>
      <c r="IBV4" s="75"/>
      <c r="IBW4" s="76"/>
      <c r="IBX4" s="77"/>
      <c r="ICL4" s="75"/>
      <c r="ICM4" s="76"/>
      <c r="ICN4" s="77"/>
      <c r="IDB4" s="75"/>
      <c r="IDC4" s="76"/>
      <c r="IDD4" s="77"/>
      <c r="IDR4" s="75"/>
      <c r="IDS4" s="76"/>
      <c r="IDT4" s="77"/>
      <c r="IEH4" s="75"/>
      <c r="IEI4" s="76"/>
      <c r="IEJ4" s="77"/>
      <c r="IEX4" s="75"/>
      <c r="IEY4" s="76"/>
      <c r="IEZ4" s="77"/>
      <c r="IFN4" s="75"/>
      <c r="IFO4" s="76"/>
      <c r="IFP4" s="77"/>
      <c r="IGD4" s="75"/>
      <c r="IGE4" s="76"/>
      <c r="IGF4" s="77"/>
      <c r="IGT4" s="75"/>
      <c r="IGU4" s="76"/>
      <c r="IGV4" s="77"/>
      <c r="IHJ4" s="75"/>
      <c r="IHK4" s="76"/>
      <c r="IHL4" s="77"/>
      <c r="IHZ4" s="75"/>
      <c r="IIA4" s="76"/>
      <c r="IIB4" s="77"/>
      <c r="IIP4" s="75"/>
      <c r="IIQ4" s="76"/>
      <c r="IIR4" s="77"/>
      <c r="IJF4" s="75"/>
      <c r="IJG4" s="76"/>
      <c r="IJH4" s="77"/>
      <c r="IJV4" s="75"/>
      <c r="IJW4" s="76"/>
      <c r="IJX4" s="77"/>
      <c r="IKL4" s="75"/>
      <c r="IKM4" s="76"/>
      <c r="IKN4" s="77"/>
      <c r="ILB4" s="75"/>
      <c r="ILC4" s="76"/>
      <c r="ILD4" s="77"/>
      <c r="ILR4" s="75"/>
      <c r="ILS4" s="76"/>
      <c r="ILT4" s="77"/>
      <c r="IMH4" s="75"/>
      <c r="IMI4" s="76"/>
      <c r="IMJ4" s="77"/>
      <c r="IMX4" s="75"/>
      <c r="IMY4" s="76"/>
      <c r="IMZ4" s="77"/>
      <c r="INN4" s="75"/>
      <c r="INO4" s="76"/>
      <c r="INP4" s="77"/>
      <c r="IOD4" s="75"/>
      <c r="IOE4" s="76"/>
      <c r="IOF4" s="77"/>
      <c r="IOT4" s="75"/>
      <c r="IOU4" s="76"/>
      <c r="IOV4" s="77"/>
      <c r="IPJ4" s="75"/>
      <c r="IPK4" s="76"/>
      <c r="IPL4" s="77"/>
      <c r="IPZ4" s="75"/>
      <c r="IQA4" s="76"/>
      <c r="IQB4" s="77"/>
      <c r="IQP4" s="75"/>
      <c r="IQQ4" s="76"/>
      <c r="IQR4" s="77"/>
      <c r="IRF4" s="75"/>
      <c r="IRG4" s="76"/>
      <c r="IRH4" s="77"/>
      <c r="IRV4" s="75"/>
      <c r="IRW4" s="76"/>
      <c r="IRX4" s="77"/>
      <c r="ISL4" s="75"/>
      <c r="ISM4" s="76"/>
      <c r="ISN4" s="77"/>
      <c r="ITB4" s="75"/>
      <c r="ITC4" s="76"/>
      <c r="ITD4" s="77"/>
      <c r="ITR4" s="75"/>
      <c r="ITS4" s="76"/>
      <c r="ITT4" s="77"/>
      <c r="IUH4" s="75"/>
      <c r="IUI4" s="76"/>
      <c r="IUJ4" s="77"/>
      <c r="IUX4" s="75"/>
      <c r="IUY4" s="76"/>
      <c r="IUZ4" s="77"/>
      <c r="IVN4" s="75"/>
      <c r="IVO4" s="76"/>
      <c r="IVP4" s="77"/>
      <c r="IWD4" s="75"/>
      <c r="IWE4" s="76"/>
      <c r="IWF4" s="77"/>
      <c r="IWT4" s="75"/>
      <c r="IWU4" s="76"/>
      <c r="IWV4" s="77"/>
      <c r="IXJ4" s="75"/>
      <c r="IXK4" s="76"/>
      <c r="IXL4" s="77"/>
      <c r="IXZ4" s="75"/>
      <c r="IYA4" s="76"/>
      <c r="IYB4" s="77"/>
      <c r="IYP4" s="75"/>
      <c r="IYQ4" s="76"/>
      <c r="IYR4" s="77"/>
      <c r="IZF4" s="75"/>
      <c r="IZG4" s="76"/>
      <c r="IZH4" s="77"/>
      <c r="IZV4" s="75"/>
      <c r="IZW4" s="76"/>
      <c r="IZX4" s="77"/>
      <c r="JAL4" s="75"/>
      <c r="JAM4" s="76"/>
      <c r="JAN4" s="77"/>
      <c r="JBB4" s="75"/>
      <c r="JBC4" s="76"/>
      <c r="JBD4" s="77"/>
      <c r="JBR4" s="75"/>
      <c r="JBS4" s="76"/>
      <c r="JBT4" s="77"/>
      <c r="JCH4" s="75"/>
      <c r="JCI4" s="76"/>
      <c r="JCJ4" s="77"/>
      <c r="JCX4" s="75"/>
      <c r="JCY4" s="76"/>
      <c r="JCZ4" s="77"/>
      <c r="JDN4" s="75"/>
      <c r="JDO4" s="76"/>
      <c r="JDP4" s="77"/>
      <c r="JED4" s="75"/>
      <c r="JEE4" s="76"/>
      <c r="JEF4" s="77"/>
      <c r="JET4" s="75"/>
      <c r="JEU4" s="76"/>
      <c r="JEV4" s="77"/>
      <c r="JFJ4" s="75"/>
      <c r="JFK4" s="76"/>
      <c r="JFL4" s="77"/>
      <c r="JFZ4" s="75"/>
      <c r="JGA4" s="76"/>
      <c r="JGB4" s="77"/>
      <c r="JGP4" s="75"/>
      <c r="JGQ4" s="76"/>
      <c r="JGR4" s="77"/>
      <c r="JHF4" s="75"/>
      <c r="JHG4" s="76"/>
      <c r="JHH4" s="77"/>
      <c r="JHV4" s="75"/>
      <c r="JHW4" s="76"/>
      <c r="JHX4" s="77"/>
      <c r="JIL4" s="75"/>
      <c r="JIM4" s="76"/>
      <c r="JIN4" s="77"/>
      <c r="JJB4" s="75"/>
      <c r="JJC4" s="76"/>
      <c r="JJD4" s="77"/>
      <c r="JJR4" s="75"/>
      <c r="JJS4" s="76"/>
      <c r="JJT4" s="77"/>
      <c r="JKH4" s="75"/>
      <c r="JKI4" s="76"/>
      <c r="JKJ4" s="77"/>
      <c r="JKX4" s="75"/>
      <c r="JKY4" s="76"/>
      <c r="JKZ4" s="77"/>
      <c r="JLN4" s="75"/>
      <c r="JLO4" s="76"/>
      <c r="JLP4" s="77"/>
      <c r="JMD4" s="75"/>
      <c r="JME4" s="76"/>
      <c r="JMF4" s="77"/>
      <c r="JMT4" s="75"/>
      <c r="JMU4" s="76"/>
      <c r="JMV4" s="77"/>
      <c r="JNJ4" s="75"/>
      <c r="JNK4" s="76"/>
      <c r="JNL4" s="77"/>
      <c r="JNZ4" s="75"/>
      <c r="JOA4" s="76"/>
      <c r="JOB4" s="77"/>
      <c r="JOP4" s="75"/>
      <c r="JOQ4" s="76"/>
      <c r="JOR4" s="77"/>
      <c r="JPF4" s="75"/>
      <c r="JPG4" s="76"/>
      <c r="JPH4" s="77"/>
      <c r="JPV4" s="75"/>
      <c r="JPW4" s="76"/>
      <c r="JPX4" s="77"/>
      <c r="JQL4" s="75"/>
      <c r="JQM4" s="76"/>
      <c r="JQN4" s="77"/>
      <c r="JRB4" s="75"/>
      <c r="JRC4" s="76"/>
      <c r="JRD4" s="77"/>
      <c r="JRR4" s="75"/>
      <c r="JRS4" s="76"/>
      <c r="JRT4" s="77"/>
      <c r="JSH4" s="75"/>
      <c r="JSI4" s="76"/>
      <c r="JSJ4" s="77"/>
      <c r="JSX4" s="75"/>
      <c r="JSY4" s="76"/>
      <c r="JSZ4" s="77"/>
      <c r="JTN4" s="75"/>
      <c r="JTO4" s="76"/>
      <c r="JTP4" s="77"/>
      <c r="JUD4" s="75"/>
      <c r="JUE4" s="76"/>
      <c r="JUF4" s="77"/>
      <c r="JUT4" s="75"/>
      <c r="JUU4" s="76"/>
      <c r="JUV4" s="77"/>
      <c r="JVJ4" s="75"/>
      <c r="JVK4" s="76"/>
      <c r="JVL4" s="77"/>
      <c r="JVZ4" s="75"/>
      <c r="JWA4" s="76"/>
      <c r="JWB4" s="77"/>
      <c r="JWP4" s="75"/>
      <c r="JWQ4" s="76"/>
      <c r="JWR4" s="77"/>
      <c r="JXF4" s="75"/>
      <c r="JXG4" s="76"/>
      <c r="JXH4" s="77"/>
      <c r="JXV4" s="75"/>
      <c r="JXW4" s="76"/>
      <c r="JXX4" s="77"/>
      <c r="JYL4" s="75"/>
      <c r="JYM4" s="76"/>
      <c r="JYN4" s="77"/>
      <c r="JZB4" s="75"/>
      <c r="JZC4" s="76"/>
      <c r="JZD4" s="77"/>
      <c r="JZR4" s="75"/>
      <c r="JZS4" s="76"/>
      <c r="JZT4" s="77"/>
      <c r="KAH4" s="75"/>
      <c r="KAI4" s="76"/>
      <c r="KAJ4" s="77"/>
      <c r="KAX4" s="75"/>
      <c r="KAY4" s="76"/>
      <c r="KAZ4" s="77"/>
      <c r="KBN4" s="75"/>
      <c r="KBO4" s="76"/>
      <c r="KBP4" s="77"/>
      <c r="KCD4" s="75"/>
      <c r="KCE4" s="76"/>
      <c r="KCF4" s="77"/>
      <c r="KCT4" s="75"/>
      <c r="KCU4" s="76"/>
      <c r="KCV4" s="77"/>
      <c r="KDJ4" s="75"/>
      <c r="KDK4" s="76"/>
      <c r="KDL4" s="77"/>
      <c r="KDZ4" s="75"/>
      <c r="KEA4" s="76"/>
      <c r="KEB4" s="77"/>
      <c r="KEP4" s="75"/>
      <c r="KEQ4" s="76"/>
      <c r="KER4" s="77"/>
      <c r="KFF4" s="75"/>
      <c r="KFG4" s="76"/>
      <c r="KFH4" s="77"/>
      <c r="KFV4" s="75"/>
      <c r="KFW4" s="76"/>
      <c r="KFX4" s="77"/>
      <c r="KGL4" s="75"/>
      <c r="KGM4" s="76"/>
      <c r="KGN4" s="77"/>
      <c r="KHB4" s="75"/>
      <c r="KHC4" s="76"/>
      <c r="KHD4" s="77"/>
      <c r="KHR4" s="75"/>
      <c r="KHS4" s="76"/>
      <c r="KHT4" s="77"/>
      <c r="KIH4" s="75"/>
      <c r="KII4" s="76"/>
      <c r="KIJ4" s="77"/>
      <c r="KIX4" s="75"/>
      <c r="KIY4" s="76"/>
      <c r="KIZ4" s="77"/>
      <c r="KJN4" s="75"/>
      <c r="KJO4" s="76"/>
      <c r="KJP4" s="77"/>
      <c r="KKD4" s="75"/>
      <c r="KKE4" s="76"/>
      <c r="KKF4" s="77"/>
      <c r="KKT4" s="75"/>
      <c r="KKU4" s="76"/>
      <c r="KKV4" s="77"/>
      <c r="KLJ4" s="75"/>
      <c r="KLK4" s="76"/>
      <c r="KLL4" s="77"/>
      <c r="KLZ4" s="75"/>
      <c r="KMA4" s="76"/>
      <c r="KMB4" s="77"/>
      <c r="KMP4" s="75"/>
      <c r="KMQ4" s="76"/>
      <c r="KMR4" s="77"/>
      <c r="KNF4" s="75"/>
      <c r="KNG4" s="76"/>
      <c r="KNH4" s="77"/>
      <c r="KNV4" s="75"/>
      <c r="KNW4" s="76"/>
      <c r="KNX4" s="77"/>
      <c r="KOL4" s="75"/>
      <c r="KOM4" s="76"/>
      <c r="KON4" s="77"/>
      <c r="KPB4" s="75"/>
      <c r="KPC4" s="76"/>
      <c r="KPD4" s="77"/>
      <c r="KPR4" s="75"/>
      <c r="KPS4" s="76"/>
      <c r="KPT4" s="77"/>
      <c r="KQH4" s="75"/>
      <c r="KQI4" s="76"/>
      <c r="KQJ4" s="77"/>
      <c r="KQX4" s="75"/>
      <c r="KQY4" s="76"/>
      <c r="KQZ4" s="77"/>
      <c r="KRN4" s="75"/>
      <c r="KRO4" s="76"/>
      <c r="KRP4" s="77"/>
      <c r="KSD4" s="75"/>
      <c r="KSE4" s="76"/>
      <c r="KSF4" s="77"/>
      <c r="KST4" s="75"/>
      <c r="KSU4" s="76"/>
      <c r="KSV4" s="77"/>
      <c r="KTJ4" s="75"/>
      <c r="KTK4" s="76"/>
      <c r="KTL4" s="77"/>
      <c r="KTZ4" s="75"/>
      <c r="KUA4" s="76"/>
      <c r="KUB4" s="77"/>
      <c r="KUP4" s="75"/>
      <c r="KUQ4" s="76"/>
      <c r="KUR4" s="77"/>
      <c r="KVF4" s="75"/>
      <c r="KVG4" s="76"/>
      <c r="KVH4" s="77"/>
      <c r="KVV4" s="75"/>
      <c r="KVW4" s="76"/>
      <c r="KVX4" s="77"/>
      <c r="KWL4" s="75"/>
      <c r="KWM4" s="76"/>
      <c r="KWN4" s="77"/>
      <c r="KXB4" s="75"/>
      <c r="KXC4" s="76"/>
      <c r="KXD4" s="77"/>
      <c r="KXR4" s="75"/>
      <c r="KXS4" s="76"/>
      <c r="KXT4" s="77"/>
      <c r="KYH4" s="75"/>
      <c r="KYI4" s="76"/>
      <c r="KYJ4" s="77"/>
      <c r="KYX4" s="75"/>
      <c r="KYY4" s="76"/>
      <c r="KYZ4" s="77"/>
      <c r="KZN4" s="75"/>
      <c r="KZO4" s="76"/>
      <c r="KZP4" s="77"/>
      <c r="LAD4" s="75"/>
      <c r="LAE4" s="76"/>
      <c r="LAF4" s="77"/>
      <c r="LAT4" s="75"/>
      <c r="LAU4" s="76"/>
      <c r="LAV4" s="77"/>
      <c r="LBJ4" s="75"/>
      <c r="LBK4" s="76"/>
      <c r="LBL4" s="77"/>
      <c r="LBZ4" s="75"/>
      <c r="LCA4" s="76"/>
      <c r="LCB4" s="77"/>
      <c r="LCP4" s="75"/>
      <c r="LCQ4" s="76"/>
      <c r="LCR4" s="77"/>
      <c r="LDF4" s="75"/>
      <c r="LDG4" s="76"/>
      <c r="LDH4" s="77"/>
      <c r="LDV4" s="75"/>
      <c r="LDW4" s="76"/>
      <c r="LDX4" s="77"/>
      <c r="LEL4" s="75"/>
      <c r="LEM4" s="76"/>
      <c r="LEN4" s="77"/>
      <c r="LFB4" s="75"/>
      <c r="LFC4" s="76"/>
      <c r="LFD4" s="77"/>
      <c r="LFR4" s="75"/>
      <c r="LFS4" s="76"/>
      <c r="LFT4" s="77"/>
      <c r="LGH4" s="75"/>
      <c r="LGI4" s="76"/>
      <c r="LGJ4" s="77"/>
      <c r="LGX4" s="75"/>
      <c r="LGY4" s="76"/>
      <c r="LGZ4" s="77"/>
      <c r="LHN4" s="75"/>
      <c r="LHO4" s="76"/>
      <c r="LHP4" s="77"/>
      <c r="LID4" s="75"/>
      <c r="LIE4" s="76"/>
      <c r="LIF4" s="77"/>
      <c r="LIT4" s="75"/>
      <c r="LIU4" s="76"/>
      <c r="LIV4" s="77"/>
      <c r="LJJ4" s="75"/>
      <c r="LJK4" s="76"/>
      <c r="LJL4" s="77"/>
      <c r="LJZ4" s="75"/>
      <c r="LKA4" s="76"/>
      <c r="LKB4" s="77"/>
      <c r="LKP4" s="75"/>
      <c r="LKQ4" s="76"/>
      <c r="LKR4" s="77"/>
      <c r="LLF4" s="75"/>
      <c r="LLG4" s="76"/>
      <c r="LLH4" s="77"/>
      <c r="LLV4" s="75"/>
      <c r="LLW4" s="76"/>
      <c r="LLX4" s="77"/>
      <c r="LML4" s="75"/>
      <c r="LMM4" s="76"/>
      <c r="LMN4" s="77"/>
      <c r="LNB4" s="75"/>
      <c r="LNC4" s="76"/>
      <c r="LND4" s="77"/>
      <c r="LNR4" s="75"/>
      <c r="LNS4" s="76"/>
      <c r="LNT4" s="77"/>
      <c r="LOH4" s="75"/>
      <c r="LOI4" s="76"/>
      <c r="LOJ4" s="77"/>
      <c r="LOX4" s="75"/>
      <c r="LOY4" s="76"/>
      <c r="LOZ4" s="77"/>
      <c r="LPN4" s="75"/>
      <c r="LPO4" s="76"/>
      <c r="LPP4" s="77"/>
      <c r="LQD4" s="75"/>
      <c r="LQE4" s="76"/>
      <c r="LQF4" s="77"/>
      <c r="LQT4" s="75"/>
      <c r="LQU4" s="76"/>
      <c r="LQV4" s="77"/>
      <c r="LRJ4" s="75"/>
      <c r="LRK4" s="76"/>
      <c r="LRL4" s="77"/>
      <c r="LRZ4" s="75"/>
      <c r="LSA4" s="76"/>
      <c r="LSB4" s="77"/>
      <c r="LSP4" s="75"/>
      <c r="LSQ4" s="76"/>
      <c r="LSR4" s="77"/>
      <c r="LTF4" s="75"/>
      <c r="LTG4" s="76"/>
      <c r="LTH4" s="77"/>
      <c r="LTV4" s="75"/>
      <c r="LTW4" s="76"/>
      <c r="LTX4" s="77"/>
      <c r="LUL4" s="75"/>
      <c r="LUM4" s="76"/>
      <c r="LUN4" s="77"/>
      <c r="LVB4" s="75"/>
      <c r="LVC4" s="76"/>
      <c r="LVD4" s="77"/>
      <c r="LVR4" s="75"/>
      <c r="LVS4" s="76"/>
      <c r="LVT4" s="77"/>
      <c r="LWH4" s="75"/>
      <c r="LWI4" s="76"/>
      <c r="LWJ4" s="77"/>
      <c r="LWX4" s="75"/>
      <c r="LWY4" s="76"/>
      <c r="LWZ4" s="77"/>
      <c r="LXN4" s="75"/>
      <c r="LXO4" s="76"/>
      <c r="LXP4" s="77"/>
      <c r="LYD4" s="75"/>
      <c r="LYE4" s="76"/>
      <c r="LYF4" s="77"/>
      <c r="LYT4" s="75"/>
      <c r="LYU4" s="76"/>
      <c r="LYV4" s="77"/>
      <c r="LZJ4" s="75"/>
      <c r="LZK4" s="76"/>
      <c r="LZL4" s="77"/>
      <c r="LZZ4" s="75"/>
      <c r="MAA4" s="76"/>
      <c r="MAB4" s="77"/>
      <c r="MAP4" s="75"/>
      <c r="MAQ4" s="76"/>
      <c r="MAR4" s="77"/>
      <c r="MBF4" s="75"/>
      <c r="MBG4" s="76"/>
      <c r="MBH4" s="77"/>
      <c r="MBV4" s="75"/>
      <c r="MBW4" s="76"/>
      <c r="MBX4" s="77"/>
      <c r="MCL4" s="75"/>
      <c r="MCM4" s="76"/>
      <c r="MCN4" s="77"/>
      <c r="MDB4" s="75"/>
      <c r="MDC4" s="76"/>
      <c r="MDD4" s="77"/>
      <c r="MDR4" s="75"/>
      <c r="MDS4" s="76"/>
      <c r="MDT4" s="77"/>
      <c r="MEH4" s="75"/>
      <c r="MEI4" s="76"/>
      <c r="MEJ4" s="77"/>
      <c r="MEX4" s="75"/>
      <c r="MEY4" s="76"/>
      <c r="MEZ4" s="77"/>
      <c r="MFN4" s="75"/>
      <c r="MFO4" s="76"/>
      <c r="MFP4" s="77"/>
      <c r="MGD4" s="75"/>
      <c r="MGE4" s="76"/>
      <c r="MGF4" s="77"/>
      <c r="MGT4" s="75"/>
      <c r="MGU4" s="76"/>
      <c r="MGV4" s="77"/>
      <c r="MHJ4" s="75"/>
      <c r="MHK4" s="76"/>
      <c r="MHL4" s="77"/>
      <c r="MHZ4" s="75"/>
      <c r="MIA4" s="76"/>
      <c r="MIB4" s="77"/>
      <c r="MIP4" s="75"/>
      <c r="MIQ4" s="76"/>
      <c r="MIR4" s="77"/>
      <c r="MJF4" s="75"/>
      <c r="MJG4" s="76"/>
      <c r="MJH4" s="77"/>
      <c r="MJV4" s="75"/>
      <c r="MJW4" s="76"/>
      <c r="MJX4" s="77"/>
      <c r="MKL4" s="75"/>
      <c r="MKM4" s="76"/>
      <c r="MKN4" s="77"/>
      <c r="MLB4" s="75"/>
      <c r="MLC4" s="76"/>
      <c r="MLD4" s="77"/>
      <c r="MLR4" s="75"/>
      <c r="MLS4" s="76"/>
      <c r="MLT4" s="77"/>
      <c r="MMH4" s="75"/>
      <c r="MMI4" s="76"/>
      <c r="MMJ4" s="77"/>
      <c r="MMX4" s="75"/>
      <c r="MMY4" s="76"/>
      <c r="MMZ4" s="77"/>
      <c r="MNN4" s="75"/>
      <c r="MNO4" s="76"/>
      <c r="MNP4" s="77"/>
      <c r="MOD4" s="75"/>
      <c r="MOE4" s="76"/>
      <c r="MOF4" s="77"/>
      <c r="MOT4" s="75"/>
      <c r="MOU4" s="76"/>
      <c r="MOV4" s="77"/>
      <c r="MPJ4" s="75"/>
      <c r="MPK4" s="76"/>
      <c r="MPL4" s="77"/>
      <c r="MPZ4" s="75"/>
      <c r="MQA4" s="76"/>
      <c r="MQB4" s="77"/>
      <c r="MQP4" s="75"/>
      <c r="MQQ4" s="76"/>
      <c r="MQR4" s="77"/>
      <c r="MRF4" s="75"/>
      <c r="MRG4" s="76"/>
      <c r="MRH4" s="77"/>
      <c r="MRV4" s="75"/>
      <c r="MRW4" s="76"/>
      <c r="MRX4" s="77"/>
      <c r="MSL4" s="75"/>
      <c r="MSM4" s="76"/>
      <c r="MSN4" s="77"/>
      <c r="MTB4" s="75"/>
      <c r="MTC4" s="76"/>
      <c r="MTD4" s="77"/>
      <c r="MTR4" s="75"/>
      <c r="MTS4" s="76"/>
      <c r="MTT4" s="77"/>
      <c r="MUH4" s="75"/>
      <c r="MUI4" s="76"/>
      <c r="MUJ4" s="77"/>
      <c r="MUX4" s="75"/>
      <c r="MUY4" s="76"/>
      <c r="MUZ4" s="77"/>
      <c r="MVN4" s="75"/>
      <c r="MVO4" s="76"/>
      <c r="MVP4" s="77"/>
      <c r="MWD4" s="75"/>
      <c r="MWE4" s="76"/>
      <c r="MWF4" s="77"/>
      <c r="MWT4" s="75"/>
      <c r="MWU4" s="76"/>
      <c r="MWV4" s="77"/>
      <c r="MXJ4" s="75"/>
      <c r="MXK4" s="76"/>
      <c r="MXL4" s="77"/>
      <c r="MXZ4" s="75"/>
      <c r="MYA4" s="76"/>
      <c r="MYB4" s="77"/>
      <c r="MYP4" s="75"/>
      <c r="MYQ4" s="76"/>
      <c r="MYR4" s="77"/>
      <c r="MZF4" s="75"/>
      <c r="MZG4" s="76"/>
      <c r="MZH4" s="77"/>
      <c r="MZV4" s="75"/>
      <c r="MZW4" s="76"/>
      <c r="MZX4" s="77"/>
      <c r="NAL4" s="75"/>
      <c r="NAM4" s="76"/>
      <c r="NAN4" s="77"/>
      <c r="NBB4" s="75"/>
      <c r="NBC4" s="76"/>
      <c r="NBD4" s="77"/>
      <c r="NBR4" s="75"/>
      <c r="NBS4" s="76"/>
      <c r="NBT4" s="77"/>
      <c r="NCH4" s="75"/>
      <c r="NCI4" s="76"/>
      <c r="NCJ4" s="77"/>
      <c r="NCX4" s="75"/>
      <c r="NCY4" s="76"/>
      <c r="NCZ4" s="77"/>
      <c r="NDN4" s="75"/>
      <c r="NDO4" s="76"/>
      <c r="NDP4" s="77"/>
      <c r="NED4" s="75"/>
      <c r="NEE4" s="76"/>
      <c r="NEF4" s="77"/>
      <c r="NET4" s="75"/>
      <c r="NEU4" s="76"/>
      <c r="NEV4" s="77"/>
      <c r="NFJ4" s="75"/>
      <c r="NFK4" s="76"/>
      <c r="NFL4" s="77"/>
      <c r="NFZ4" s="75"/>
      <c r="NGA4" s="76"/>
      <c r="NGB4" s="77"/>
      <c r="NGP4" s="75"/>
      <c r="NGQ4" s="76"/>
      <c r="NGR4" s="77"/>
      <c r="NHF4" s="75"/>
      <c r="NHG4" s="76"/>
      <c r="NHH4" s="77"/>
      <c r="NHV4" s="75"/>
      <c r="NHW4" s="76"/>
      <c r="NHX4" s="77"/>
      <c r="NIL4" s="75"/>
      <c r="NIM4" s="76"/>
      <c r="NIN4" s="77"/>
      <c r="NJB4" s="75"/>
      <c r="NJC4" s="76"/>
      <c r="NJD4" s="77"/>
      <c r="NJR4" s="75"/>
      <c r="NJS4" s="76"/>
      <c r="NJT4" s="77"/>
      <c r="NKH4" s="75"/>
      <c r="NKI4" s="76"/>
      <c r="NKJ4" s="77"/>
      <c r="NKX4" s="75"/>
      <c r="NKY4" s="76"/>
      <c r="NKZ4" s="77"/>
      <c r="NLN4" s="75"/>
      <c r="NLO4" s="76"/>
      <c r="NLP4" s="77"/>
      <c r="NMD4" s="75"/>
      <c r="NME4" s="76"/>
      <c r="NMF4" s="77"/>
      <c r="NMT4" s="75"/>
      <c r="NMU4" s="76"/>
      <c r="NMV4" s="77"/>
      <c r="NNJ4" s="75"/>
      <c r="NNK4" s="76"/>
      <c r="NNL4" s="77"/>
      <c r="NNZ4" s="75"/>
      <c r="NOA4" s="76"/>
      <c r="NOB4" s="77"/>
      <c r="NOP4" s="75"/>
      <c r="NOQ4" s="76"/>
      <c r="NOR4" s="77"/>
      <c r="NPF4" s="75"/>
      <c r="NPG4" s="76"/>
      <c r="NPH4" s="77"/>
      <c r="NPV4" s="75"/>
      <c r="NPW4" s="76"/>
      <c r="NPX4" s="77"/>
      <c r="NQL4" s="75"/>
      <c r="NQM4" s="76"/>
      <c r="NQN4" s="77"/>
      <c r="NRB4" s="75"/>
      <c r="NRC4" s="76"/>
      <c r="NRD4" s="77"/>
      <c r="NRR4" s="75"/>
      <c r="NRS4" s="76"/>
      <c r="NRT4" s="77"/>
      <c r="NSH4" s="75"/>
      <c r="NSI4" s="76"/>
      <c r="NSJ4" s="77"/>
      <c r="NSX4" s="75"/>
      <c r="NSY4" s="76"/>
      <c r="NSZ4" s="77"/>
      <c r="NTN4" s="75"/>
      <c r="NTO4" s="76"/>
      <c r="NTP4" s="77"/>
      <c r="NUD4" s="75"/>
      <c r="NUE4" s="76"/>
      <c r="NUF4" s="77"/>
      <c r="NUT4" s="75"/>
      <c r="NUU4" s="76"/>
      <c r="NUV4" s="77"/>
      <c r="NVJ4" s="75"/>
      <c r="NVK4" s="76"/>
      <c r="NVL4" s="77"/>
      <c r="NVZ4" s="75"/>
      <c r="NWA4" s="76"/>
      <c r="NWB4" s="77"/>
      <c r="NWP4" s="75"/>
      <c r="NWQ4" s="76"/>
      <c r="NWR4" s="77"/>
      <c r="NXF4" s="75"/>
      <c r="NXG4" s="76"/>
      <c r="NXH4" s="77"/>
      <c r="NXV4" s="75"/>
      <c r="NXW4" s="76"/>
      <c r="NXX4" s="77"/>
      <c r="NYL4" s="75"/>
      <c r="NYM4" s="76"/>
      <c r="NYN4" s="77"/>
      <c r="NZB4" s="75"/>
      <c r="NZC4" s="76"/>
      <c r="NZD4" s="77"/>
      <c r="NZR4" s="75"/>
      <c r="NZS4" s="76"/>
      <c r="NZT4" s="77"/>
      <c r="OAH4" s="75"/>
      <c r="OAI4" s="76"/>
      <c r="OAJ4" s="77"/>
      <c r="OAX4" s="75"/>
      <c r="OAY4" s="76"/>
      <c r="OAZ4" s="77"/>
      <c r="OBN4" s="75"/>
      <c r="OBO4" s="76"/>
      <c r="OBP4" s="77"/>
      <c r="OCD4" s="75"/>
      <c r="OCE4" s="76"/>
      <c r="OCF4" s="77"/>
      <c r="OCT4" s="75"/>
      <c r="OCU4" s="76"/>
      <c r="OCV4" s="77"/>
      <c r="ODJ4" s="75"/>
      <c r="ODK4" s="76"/>
      <c r="ODL4" s="77"/>
      <c r="ODZ4" s="75"/>
      <c r="OEA4" s="76"/>
      <c r="OEB4" s="77"/>
      <c r="OEP4" s="75"/>
      <c r="OEQ4" s="76"/>
      <c r="OER4" s="77"/>
      <c r="OFF4" s="75"/>
      <c r="OFG4" s="76"/>
      <c r="OFH4" s="77"/>
      <c r="OFV4" s="75"/>
      <c r="OFW4" s="76"/>
      <c r="OFX4" s="77"/>
      <c r="OGL4" s="75"/>
      <c r="OGM4" s="76"/>
      <c r="OGN4" s="77"/>
      <c r="OHB4" s="75"/>
      <c r="OHC4" s="76"/>
      <c r="OHD4" s="77"/>
      <c r="OHR4" s="75"/>
      <c r="OHS4" s="76"/>
      <c r="OHT4" s="77"/>
      <c r="OIH4" s="75"/>
      <c r="OII4" s="76"/>
      <c r="OIJ4" s="77"/>
      <c r="OIX4" s="75"/>
      <c r="OIY4" s="76"/>
      <c r="OIZ4" s="77"/>
      <c r="OJN4" s="75"/>
      <c r="OJO4" s="76"/>
      <c r="OJP4" s="77"/>
      <c r="OKD4" s="75"/>
      <c r="OKE4" s="76"/>
      <c r="OKF4" s="77"/>
      <c r="OKT4" s="75"/>
      <c r="OKU4" s="76"/>
      <c r="OKV4" s="77"/>
      <c r="OLJ4" s="75"/>
      <c r="OLK4" s="76"/>
      <c r="OLL4" s="77"/>
      <c r="OLZ4" s="75"/>
      <c r="OMA4" s="76"/>
      <c r="OMB4" s="77"/>
      <c r="OMP4" s="75"/>
      <c r="OMQ4" s="76"/>
      <c r="OMR4" s="77"/>
      <c r="ONF4" s="75"/>
      <c r="ONG4" s="76"/>
      <c r="ONH4" s="77"/>
      <c r="ONV4" s="75"/>
      <c r="ONW4" s="76"/>
      <c r="ONX4" s="77"/>
      <c r="OOL4" s="75"/>
      <c r="OOM4" s="76"/>
      <c r="OON4" s="77"/>
      <c r="OPB4" s="75"/>
      <c r="OPC4" s="76"/>
      <c r="OPD4" s="77"/>
      <c r="OPR4" s="75"/>
      <c r="OPS4" s="76"/>
      <c r="OPT4" s="77"/>
      <c r="OQH4" s="75"/>
      <c r="OQI4" s="76"/>
      <c r="OQJ4" s="77"/>
      <c r="OQX4" s="75"/>
      <c r="OQY4" s="76"/>
      <c r="OQZ4" s="77"/>
      <c r="ORN4" s="75"/>
      <c r="ORO4" s="76"/>
      <c r="ORP4" s="77"/>
      <c r="OSD4" s="75"/>
      <c r="OSE4" s="76"/>
      <c r="OSF4" s="77"/>
      <c r="OST4" s="75"/>
      <c r="OSU4" s="76"/>
      <c r="OSV4" s="77"/>
      <c r="OTJ4" s="75"/>
      <c r="OTK4" s="76"/>
      <c r="OTL4" s="77"/>
      <c r="OTZ4" s="75"/>
      <c r="OUA4" s="76"/>
      <c r="OUB4" s="77"/>
      <c r="OUP4" s="75"/>
      <c r="OUQ4" s="76"/>
      <c r="OUR4" s="77"/>
      <c r="OVF4" s="75"/>
      <c r="OVG4" s="76"/>
      <c r="OVH4" s="77"/>
      <c r="OVV4" s="75"/>
      <c r="OVW4" s="76"/>
      <c r="OVX4" s="77"/>
      <c r="OWL4" s="75"/>
      <c r="OWM4" s="76"/>
      <c r="OWN4" s="77"/>
      <c r="OXB4" s="75"/>
      <c r="OXC4" s="76"/>
      <c r="OXD4" s="77"/>
      <c r="OXR4" s="75"/>
      <c r="OXS4" s="76"/>
      <c r="OXT4" s="77"/>
      <c r="OYH4" s="75"/>
      <c r="OYI4" s="76"/>
      <c r="OYJ4" s="77"/>
      <c r="OYX4" s="75"/>
      <c r="OYY4" s="76"/>
      <c r="OYZ4" s="77"/>
      <c r="OZN4" s="75"/>
      <c r="OZO4" s="76"/>
      <c r="OZP4" s="77"/>
      <c r="PAD4" s="75"/>
      <c r="PAE4" s="76"/>
      <c r="PAF4" s="77"/>
      <c r="PAT4" s="75"/>
      <c r="PAU4" s="76"/>
      <c r="PAV4" s="77"/>
      <c r="PBJ4" s="75"/>
      <c r="PBK4" s="76"/>
      <c r="PBL4" s="77"/>
      <c r="PBZ4" s="75"/>
      <c r="PCA4" s="76"/>
      <c r="PCB4" s="77"/>
      <c r="PCP4" s="75"/>
      <c r="PCQ4" s="76"/>
      <c r="PCR4" s="77"/>
      <c r="PDF4" s="75"/>
      <c r="PDG4" s="76"/>
      <c r="PDH4" s="77"/>
      <c r="PDV4" s="75"/>
      <c r="PDW4" s="76"/>
      <c r="PDX4" s="77"/>
      <c r="PEL4" s="75"/>
      <c r="PEM4" s="76"/>
      <c r="PEN4" s="77"/>
      <c r="PFB4" s="75"/>
      <c r="PFC4" s="76"/>
      <c r="PFD4" s="77"/>
      <c r="PFR4" s="75"/>
      <c r="PFS4" s="76"/>
      <c r="PFT4" s="77"/>
      <c r="PGH4" s="75"/>
      <c r="PGI4" s="76"/>
      <c r="PGJ4" s="77"/>
      <c r="PGX4" s="75"/>
      <c r="PGY4" s="76"/>
      <c r="PGZ4" s="77"/>
      <c r="PHN4" s="75"/>
      <c r="PHO4" s="76"/>
      <c r="PHP4" s="77"/>
      <c r="PID4" s="75"/>
      <c r="PIE4" s="76"/>
      <c r="PIF4" s="77"/>
      <c r="PIT4" s="75"/>
      <c r="PIU4" s="76"/>
      <c r="PIV4" s="77"/>
      <c r="PJJ4" s="75"/>
      <c r="PJK4" s="76"/>
      <c r="PJL4" s="77"/>
      <c r="PJZ4" s="75"/>
      <c r="PKA4" s="76"/>
      <c r="PKB4" s="77"/>
      <c r="PKP4" s="75"/>
      <c r="PKQ4" s="76"/>
      <c r="PKR4" s="77"/>
      <c r="PLF4" s="75"/>
      <c r="PLG4" s="76"/>
      <c r="PLH4" s="77"/>
      <c r="PLV4" s="75"/>
      <c r="PLW4" s="76"/>
      <c r="PLX4" s="77"/>
      <c r="PML4" s="75"/>
      <c r="PMM4" s="76"/>
      <c r="PMN4" s="77"/>
      <c r="PNB4" s="75"/>
      <c r="PNC4" s="76"/>
      <c r="PND4" s="77"/>
      <c r="PNR4" s="75"/>
      <c r="PNS4" s="76"/>
      <c r="PNT4" s="77"/>
      <c r="POH4" s="75"/>
      <c r="POI4" s="76"/>
      <c r="POJ4" s="77"/>
      <c r="POX4" s="75"/>
      <c r="POY4" s="76"/>
      <c r="POZ4" s="77"/>
      <c r="PPN4" s="75"/>
      <c r="PPO4" s="76"/>
      <c r="PPP4" s="77"/>
      <c r="PQD4" s="75"/>
      <c r="PQE4" s="76"/>
      <c r="PQF4" s="77"/>
      <c r="PQT4" s="75"/>
      <c r="PQU4" s="76"/>
      <c r="PQV4" s="77"/>
      <c r="PRJ4" s="75"/>
      <c r="PRK4" s="76"/>
      <c r="PRL4" s="77"/>
      <c r="PRZ4" s="75"/>
      <c r="PSA4" s="76"/>
      <c r="PSB4" s="77"/>
      <c r="PSP4" s="75"/>
      <c r="PSQ4" s="76"/>
      <c r="PSR4" s="77"/>
      <c r="PTF4" s="75"/>
      <c r="PTG4" s="76"/>
      <c r="PTH4" s="77"/>
      <c r="PTV4" s="75"/>
      <c r="PTW4" s="76"/>
      <c r="PTX4" s="77"/>
      <c r="PUL4" s="75"/>
      <c r="PUM4" s="76"/>
      <c r="PUN4" s="77"/>
      <c r="PVB4" s="75"/>
      <c r="PVC4" s="76"/>
      <c r="PVD4" s="77"/>
      <c r="PVR4" s="75"/>
      <c r="PVS4" s="76"/>
      <c r="PVT4" s="77"/>
      <c r="PWH4" s="75"/>
      <c r="PWI4" s="76"/>
      <c r="PWJ4" s="77"/>
      <c r="PWX4" s="75"/>
      <c r="PWY4" s="76"/>
      <c r="PWZ4" s="77"/>
      <c r="PXN4" s="75"/>
      <c r="PXO4" s="76"/>
      <c r="PXP4" s="77"/>
      <c r="PYD4" s="75"/>
      <c r="PYE4" s="76"/>
      <c r="PYF4" s="77"/>
      <c r="PYT4" s="75"/>
      <c r="PYU4" s="76"/>
      <c r="PYV4" s="77"/>
      <c r="PZJ4" s="75"/>
      <c r="PZK4" s="76"/>
      <c r="PZL4" s="77"/>
      <c r="PZZ4" s="75"/>
      <c r="QAA4" s="76"/>
      <c r="QAB4" s="77"/>
      <c r="QAP4" s="75"/>
      <c r="QAQ4" s="76"/>
      <c r="QAR4" s="77"/>
      <c r="QBF4" s="75"/>
      <c r="QBG4" s="76"/>
      <c r="QBH4" s="77"/>
      <c r="QBV4" s="75"/>
      <c r="QBW4" s="76"/>
      <c r="QBX4" s="77"/>
      <c r="QCL4" s="75"/>
      <c r="QCM4" s="76"/>
      <c r="QCN4" s="77"/>
      <c r="QDB4" s="75"/>
      <c r="QDC4" s="76"/>
      <c r="QDD4" s="77"/>
      <c r="QDR4" s="75"/>
      <c r="QDS4" s="76"/>
      <c r="QDT4" s="77"/>
      <c r="QEH4" s="75"/>
      <c r="QEI4" s="76"/>
      <c r="QEJ4" s="77"/>
      <c r="QEX4" s="75"/>
      <c r="QEY4" s="76"/>
      <c r="QEZ4" s="77"/>
      <c r="QFN4" s="75"/>
      <c r="QFO4" s="76"/>
      <c r="QFP4" s="77"/>
      <c r="QGD4" s="75"/>
      <c r="QGE4" s="76"/>
      <c r="QGF4" s="77"/>
      <c r="QGT4" s="75"/>
      <c r="QGU4" s="76"/>
      <c r="QGV4" s="77"/>
      <c r="QHJ4" s="75"/>
      <c r="QHK4" s="76"/>
      <c r="QHL4" s="77"/>
      <c r="QHZ4" s="75"/>
      <c r="QIA4" s="76"/>
      <c r="QIB4" s="77"/>
      <c r="QIP4" s="75"/>
      <c r="QIQ4" s="76"/>
      <c r="QIR4" s="77"/>
      <c r="QJF4" s="75"/>
      <c r="QJG4" s="76"/>
      <c r="QJH4" s="77"/>
      <c r="QJV4" s="75"/>
      <c r="QJW4" s="76"/>
      <c r="QJX4" s="77"/>
      <c r="QKL4" s="75"/>
      <c r="QKM4" s="76"/>
      <c r="QKN4" s="77"/>
      <c r="QLB4" s="75"/>
      <c r="QLC4" s="76"/>
      <c r="QLD4" s="77"/>
      <c r="QLR4" s="75"/>
      <c r="QLS4" s="76"/>
      <c r="QLT4" s="77"/>
      <c r="QMH4" s="75"/>
      <c r="QMI4" s="76"/>
      <c r="QMJ4" s="77"/>
      <c r="QMX4" s="75"/>
      <c r="QMY4" s="76"/>
      <c r="QMZ4" s="77"/>
      <c r="QNN4" s="75"/>
      <c r="QNO4" s="76"/>
      <c r="QNP4" s="77"/>
      <c r="QOD4" s="75"/>
      <c r="QOE4" s="76"/>
      <c r="QOF4" s="77"/>
      <c r="QOT4" s="75"/>
      <c r="QOU4" s="76"/>
      <c r="QOV4" s="77"/>
      <c r="QPJ4" s="75"/>
      <c r="QPK4" s="76"/>
      <c r="QPL4" s="77"/>
      <c r="QPZ4" s="75"/>
      <c r="QQA4" s="76"/>
      <c r="QQB4" s="77"/>
      <c r="QQP4" s="75"/>
      <c r="QQQ4" s="76"/>
      <c r="QQR4" s="77"/>
      <c r="QRF4" s="75"/>
      <c r="QRG4" s="76"/>
      <c r="QRH4" s="77"/>
      <c r="QRV4" s="75"/>
      <c r="QRW4" s="76"/>
      <c r="QRX4" s="77"/>
      <c r="QSL4" s="75"/>
      <c r="QSM4" s="76"/>
      <c r="QSN4" s="77"/>
      <c r="QTB4" s="75"/>
      <c r="QTC4" s="76"/>
      <c r="QTD4" s="77"/>
      <c r="QTR4" s="75"/>
      <c r="QTS4" s="76"/>
      <c r="QTT4" s="77"/>
      <c r="QUH4" s="75"/>
      <c r="QUI4" s="76"/>
      <c r="QUJ4" s="77"/>
      <c r="QUX4" s="75"/>
      <c r="QUY4" s="76"/>
      <c r="QUZ4" s="77"/>
      <c r="QVN4" s="75"/>
      <c r="QVO4" s="76"/>
      <c r="QVP4" s="77"/>
      <c r="QWD4" s="75"/>
      <c r="QWE4" s="76"/>
      <c r="QWF4" s="77"/>
      <c r="QWT4" s="75"/>
      <c r="QWU4" s="76"/>
      <c r="QWV4" s="77"/>
      <c r="QXJ4" s="75"/>
      <c r="QXK4" s="76"/>
      <c r="QXL4" s="77"/>
      <c r="QXZ4" s="75"/>
      <c r="QYA4" s="76"/>
      <c r="QYB4" s="77"/>
      <c r="QYP4" s="75"/>
      <c r="QYQ4" s="76"/>
      <c r="QYR4" s="77"/>
      <c r="QZF4" s="75"/>
      <c r="QZG4" s="76"/>
      <c r="QZH4" s="77"/>
      <c r="QZV4" s="75"/>
      <c r="QZW4" s="76"/>
      <c r="QZX4" s="77"/>
      <c r="RAL4" s="75"/>
      <c r="RAM4" s="76"/>
      <c r="RAN4" s="77"/>
      <c r="RBB4" s="75"/>
      <c r="RBC4" s="76"/>
      <c r="RBD4" s="77"/>
      <c r="RBR4" s="75"/>
      <c r="RBS4" s="76"/>
      <c r="RBT4" s="77"/>
      <c r="RCH4" s="75"/>
      <c r="RCI4" s="76"/>
      <c r="RCJ4" s="77"/>
      <c r="RCX4" s="75"/>
      <c r="RCY4" s="76"/>
      <c r="RCZ4" s="77"/>
      <c r="RDN4" s="75"/>
      <c r="RDO4" s="76"/>
      <c r="RDP4" s="77"/>
      <c r="RED4" s="75"/>
      <c r="REE4" s="76"/>
      <c r="REF4" s="77"/>
      <c r="RET4" s="75"/>
      <c r="REU4" s="76"/>
      <c r="REV4" s="77"/>
      <c r="RFJ4" s="75"/>
      <c r="RFK4" s="76"/>
      <c r="RFL4" s="77"/>
      <c r="RFZ4" s="75"/>
      <c r="RGA4" s="76"/>
      <c r="RGB4" s="77"/>
      <c r="RGP4" s="75"/>
      <c r="RGQ4" s="76"/>
      <c r="RGR4" s="77"/>
      <c r="RHF4" s="75"/>
      <c r="RHG4" s="76"/>
      <c r="RHH4" s="77"/>
      <c r="RHV4" s="75"/>
      <c r="RHW4" s="76"/>
      <c r="RHX4" s="77"/>
      <c r="RIL4" s="75"/>
      <c r="RIM4" s="76"/>
      <c r="RIN4" s="77"/>
      <c r="RJB4" s="75"/>
      <c r="RJC4" s="76"/>
      <c r="RJD4" s="77"/>
      <c r="RJR4" s="75"/>
      <c r="RJS4" s="76"/>
      <c r="RJT4" s="77"/>
      <c r="RKH4" s="75"/>
      <c r="RKI4" s="76"/>
      <c r="RKJ4" s="77"/>
      <c r="RKX4" s="75"/>
      <c r="RKY4" s="76"/>
      <c r="RKZ4" s="77"/>
      <c r="RLN4" s="75"/>
      <c r="RLO4" s="76"/>
      <c r="RLP4" s="77"/>
      <c r="RMD4" s="75"/>
      <c r="RME4" s="76"/>
      <c r="RMF4" s="77"/>
      <c r="RMT4" s="75"/>
      <c r="RMU4" s="76"/>
      <c r="RMV4" s="77"/>
      <c r="RNJ4" s="75"/>
      <c r="RNK4" s="76"/>
      <c r="RNL4" s="77"/>
      <c r="RNZ4" s="75"/>
      <c r="ROA4" s="76"/>
      <c r="ROB4" s="77"/>
      <c r="ROP4" s="75"/>
      <c r="ROQ4" s="76"/>
      <c r="ROR4" s="77"/>
      <c r="RPF4" s="75"/>
      <c r="RPG4" s="76"/>
      <c r="RPH4" s="77"/>
      <c r="RPV4" s="75"/>
      <c r="RPW4" s="76"/>
      <c r="RPX4" s="77"/>
      <c r="RQL4" s="75"/>
      <c r="RQM4" s="76"/>
      <c r="RQN4" s="77"/>
      <c r="RRB4" s="75"/>
      <c r="RRC4" s="76"/>
      <c r="RRD4" s="77"/>
      <c r="RRR4" s="75"/>
      <c r="RRS4" s="76"/>
      <c r="RRT4" s="77"/>
      <c r="RSH4" s="75"/>
      <c r="RSI4" s="76"/>
      <c r="RSJ4" s="77"/>
      <c r="RSX4" s="75"/>
      <c r="RSY4" s="76"/>
      <c r="RSZ4" s="77"/>
      <c r="RTN4" s="75"/>
      <c r="RTO4" s="76"/>
      <c r="RTP4" s="77"/>
      <c r="RUD4" s="75"/>
      <c r="RUE4" s="76"/>
      <c r="RUF4" s="77"/>
      <c r="RUT4" s="75"/>
      <c r="RUU4" s="76"/>
      <c r="RUV4" s="77"/>
      <c r="RVJ4" s="75"/>
      <c r="RVK4" s="76"/>
      <c r="RVL4" s="77"/>
      <c r="RVZ4" s="75"/>
      <c r="RWA4" s="76"/>
      <c r="RWB4" s="77"/>
      <c r="RWP4" s="75"/>
      <c r="RWQ4" s="76"/>
      <c r="RWR4" s="77"/>
      <c r="RXF4" s="75"/>
      <c r="RXG4" s="76"/>
      <c r="RXH4" s="77"/>
      <c r="RXV4" s="75"/>
      <c r="RXW4" s="76"/>
      <c r="RXX4" s="77"/>
      <c r="RYL4" s="75"/>
      <c r="RYM4" s="76"/>
      <c r="RYN4" s="77"/>
      <c r="RZB4" s="75"/>
      <c r="RZC4" s="76"/>
      <c r="RZD4" s="77"/>
      <c r="RZR4" s="75"/>
      <c r="RZS4" s="76"/>
      <c r="RZT4" s="77"/>
      <c r="SAH4" s="75"/>
      <c r="SAI4" s="76"/>
      <c r="SAJ4" s="77"/>
      <c r="SAX4" s="75"/>
      <c r="SAY4" s="76"/>
      <c r="SAZ4" s="77"/>
      <c r="SBN4" s="75"/>
      <c r="SBO4" s="76"/>
      <c r="SBP4" s="77"/>
      <c r="SCD4" s="75"/>
      <c r="SCE4" s="76"/>
      <c r="SCF4" s="77"/>
      <c r="SCT4" s="75"/>
      <c r="SCU4" s="76"/>
      <c r="SCV4" s="77"/>
      <c r="SDJ4" s="75"/>
      <c r="SDK4" s="76"/>
      <c r="SDL4" s="77"/>
      <c r="SDZ4" s="75"/>
      <c r="SEA4" s="76"/>
      <c r="SEB4" s="77"/>
      <c r="SEP4" s="75"/>
      <c r="SEQ4" s="76"/>
      <c r="SER4" s="77"/>
      <c r="SFF4" s="75"/>
      <c r="SFG4" s="76"/>
      <c r="SFH4" s="77"/>
      <c r="SFV4" s="75"/>
      <c r="SFW4" s="76"/>
      <c r="SFX4" s="77"/>
      <c r="SGL4" s="75"/>
      <c r="SGM4" s="76"/>
      <c r="SGN4" s="77"/>
      <c r="SHB4" s="75"/>
      <c r="SHC4" s="76"/>
      <c r="SHD4" s="77"/>
      <c r="SHR4" s="75"/>
      <c r="SHS4" s="76"/>
      <c r="SHT4" s="77"/>
      <c r="SIH4" s="75"/>
      <c r="SII4" s="76"/>
      <c r="SIJ4" s="77"/>
      <c r="SIX4" s="75"/>
      <c r="SIY4" s="76"/>
      <c r="SIZ4" s="77"/>
      <c r="SJN4" s="75"/>
      <c r="SJO4" s="76"/>
      <c r="SJP4" s="77"/>
      <c r="SKD4" s="75"/>
      <c r="SKE4" s="76"/>
      <c r="SKF4" s="77"/>
      <c r="SKT4" s="75"/>
      <c r="SKU4" s="76"/>
      <c r="SKV4" s="77"/>
      <c r="SLJ4" s="75"/>
      <c r="SLK4" s="76"/>
      <c r="SLL4" s="77"/>
      <c r="SLZ4" s="75"/>
      <c r="SMA4" s="76"/>
      <c r="SMB4" s="77"/>
      <c r="SMP4" s="75"/>
      <c r="SMQ4" s="76"/>
      <c r="SMR4" s="77"/>
      <c r="SNF4" s="75"/>
      <c r="SNG4" s="76"/>
      <c r="SNH4" s="77"/>
      <c r="SNV4" s="75"/>
      <c r="SNW4" s="76"/>
      <c r="SNX4" s="77"/>
      <c r="SOL4" s="75"/>
      <c r="SOM4" s="76"/>
      <c r="SON4" s="77"/>
      <c r="SPB4" s="75"/>
      <c r="SPC4" s="76"/>
      <c r="SPD4" s="77"/>
      <c r="SPR4" s="75"/>
      <c r="SPS4" s="76"/>
      <c r="SPT4" s="77"/>
      <c r="SQH4" s="75"/>
      <c r="SQI4" s="76"/>
      <c r="SQJ4" s="77"/>
      <c r="SQX4" s="75"/>
      <c r="SQY4" s="76"/>
      <c r="SQZ4" s="77"/>
      <c r="SRN4" s="75"/>
      <c r="SRO4" s="76"/>
      <c r="SRP4" s="77"/>
      <c r="SSD4" s="75"/>
      <c r="SSE4" s="76"/>
      <c r="SSF4" s="77"/>
      <c r="SST4" s="75"/>
      <c r="SSU4" s="76"/>
      <c r="SSV4" s="77"/>
      <c r="STJ4" s="75"/>
      <c r="STK4" s="76"/>
      <c r="STL4" s="77"/>
      <c r="STZ4" s="75"/>
      <c r="SUA4" s="76"/>
      <c r="SUB4" s="77"/>
      <c r="SUP4" s="75"/>
      <c r="SUQ4" s="76"/>
      <c r="SUR4" s="77"/>
      <c r="SVF4" s="75"/>
      <c r="SVG4" s="76"/>
      <c r="SVH4" s="77"/>
      <c r="SVV4" s="75"/>
      <c r="SVW4" s="76"/>
      <c r="SVX4" s="77"/>
      <c r="SWL4" s="75"/>
      <c r="SWM4" s="76"/>
      <c r="SWN4" s="77"/>
      <c r="SXB4" s="75"/>
      <c r="SXC4" s="76"/>
      <c r="SXD4" s="77"/>
      <c r="SXR4" s="75"/>
      <c r="SXS4" s="76"/>
      <c r="SXT4" s="77"/>
      <c r="SYH4" s="75"/>
      <c r="SYI4" s="76"/>
      <c r="SYJ4" s="77"/>
      <c r="SYX4" s="75"/>
      <c r="SYY4" s="76"/>
      <c r="SYZ4" s="77"/>
      <c r="SZN4" s="75"/>
      <c r="SZO4" s="76"/>
      <c r="SZP4" s="77"/>
      <c r="TAD4" s="75"/>
      <c r="TAE4" s="76"/>
      <c r="TAF4" s="77"/>
      <c r="TAT4" s="75"/>
      <c r="TAU4" s="76"/>
      <c r="TAV4" s="77"/>
      <c r="TBJ4" s="75"/>
      <c r="TBK4" s="76"/>
      <c r="TBL4" s="77"/>
      <c r="TBZ4" s="75"/>
      <c r="TCA4" s="76"/>
      <c r="TCB4" s="77"/>
      <c r="TCP4" s="75"/>
      <c r="TCQ4" s="76"/>
      <c r="TCR4" s="77"/>
      <c r="TDF4" s="75"/>
      <c r="TDG4" s="76"/>
      <c r="TDH4" s="77"/>
      <c r="TDV4" s="75"/>
      <c r="TDW4" s="76"/>
      <c r="TDX4" s="77"/>
      <c r="TEL4" s="75"/>
      <c r="TEM4" s="76"/>
      <c r="TEN4" s="77"/>
      <c r="TFB4" s="75"/>
      <c r="TFC4" s="76"/>
      <c r="TFD4" s="77"/>
      <c r="TFR4" s="75"/>
      <c r="TFS4" s="76"/>
      <c r="TFT4" s="77"/>
      <c r="TGH4" s="75"/>
      <c r="TGI4" s="76"/>
      <c r="TGJ4" s="77"/>
      <c r="TGX4" s="75"/>
      <c r="TGY4" s="76"/>
      <c r="TGZ4" s="77"/>
      <c r="THN4" s="75"/>
      <c r="THO4" s="76"/>
      <c r="THP4" s="77"/>
      <c r="TID4" s="75"/>
      <c r="TIE4" s="76"/>
      <c r="TIF4" s="77"/>
      <c r="TIT4" s="75"/>
      <c r="TIU4" s="76"/>
      <c r="TIV4" s="77"/>
      <c r="TJJ4" s="75"/>
      <c r="TJK4" s="76"/>
      <c r="TJL4" s="77"/>
      <c r="TJZ4" s="75"/>
      <c r="TKA4" s="76"/>
      <c r="TKB4" s="77"/>
      <c r="TKP4" s="75"/>
      <c r="TKQ4" s="76"/>
      <c r="TKR4" s="77"/>
      <c r="TLF4" s="75"/>
      <c r="TLG4" s="76"/>
      <c r="TLH4" s="77"/>
      <c r="TLV4" s="75"/>
      <c r="TLW4" s="76"/>
      <c r="TLX4" s="77"/>
      <c r="TML4" s="75"/>
      <c r="TMM4" s="76"/>
      <c r="TMN4" s="77"/>
      <c r="TNB4" s="75"/>
      <c r="TNC4" s="76"/>
      <c r="TND4" s="77"/>
      <c r="TNR4" s="75"/>
      <c r="TNS4" s="76"/>
      <c r="TNT4" s="77"/>
      <c r="TOH4" s="75"/>
      <c r="TOI4" s="76"/>
      <c r="TOJ4" s="77"/>
      <c r="TOX4" s="75"/>
      <c r="TOY4" s="76"/>
      <c r="TOZ4" s="77"/>
      <c r="TPN4" s="75"/>
      <c r="TPO4" s="76"/>
      <c r="TPP4" s="77"/>
      <c r="TQD4" s="75"/>
      <c r="TQE4" s="76"/>
      <c r="TQF4" s="77"/>
      <c r="TQT4" s="75"/>
      <c r="TQU4" s="76"/>
      <c r="TQV4" s="77"/>
      <c r="TRJ4" s="75"/>
      <c r="TRK4" s="76"/>
      <c r="TRL4" s="77"/>
      <c r="TRZ4" s="75"/>
      <c r="TSA4" s="76"/>
      <c r="TSB4" s="77"/>
      <c r="TSP4" s="75"/>
      <c r="TSQ4" s="76"/>
      <c r="TSR4" s="77"/>
      <c r="TTF4" s="75"/>
      <c r="TTG4" s="76"/>
      <c r="TTH4" s="77"/>
      <c r="TTV4" s="75"/>
      <c r="TTW4" s="76"/>
      <c r="TTX4" s="77"/>
      <c r="TUL4" s="75"/>
      <c r="TUM4" s="76"/>
      <c r="TUN4" s="77"/>
      <c r="TVB4" s="75"/>
      <c r="TVC4" s="76"/>
      <c r="TVD4" s="77"/>
      <c r="TVR4" s="75"/>
      <c r="TVS4" s="76"/>
      <c r="TVT4" s="77"/>
      <c r="TWH4" s="75"/>
      <c r="TWI4" s="76"/>
      <c r="TWJ4" s="77"/>
      <c r="TWX4" s="75"/>
      <c r="TWY4" s="76"/>
      <c r="TWZ4" s="77"/>
      <c r="TXN4" s="75"/>
      <c r="TXO4" s="76"/>
      <c r="TXP4" s="77"/>
      <c r="TYD4" s="75"/>
      <c r="TYE4" s="76"/>
      <c r="TYF4" s="77"/>
      <c r="TYT4" s="75"/>
      <c r="TYU4" s="76"/>
      <c r="TYV4" s="77"/>
      <c r="TZJ4" s="75"/>
      <c r="TZK4" s="76"/>
      <c r="TZL4" s="77"/>
      <c r="TZZ4" s="75"/>
      <c r="UAA4" s="76"/>
      <c r="UAB4" s="77"/>
      <c r="UAP4" s="75"/>
      <c r="UAQ4" s="76"/>
      <c r="UAR4" s="77"/>
      <c r="UBF4" s="75"/>
      <c r="UBG4" s="76"/>
      <c r="UBH4" s="77"/>
      <c r="UBV4" s="75"/>
      <c r="UBW4" s="76"/>
      <c r="UBX4" s="77"/>
      <c r="UCL4" s="75"/>
      <c r="UCM4" s="76"/>
      <c r="UCN4" s="77"/>
      <c r="UDB4" s="75"/>
      <c r="UDC4" s="76"/>
      <c r="UDD4" s="77"/>
      <c r="UDR4" s="75"/>
      <c r="UDS4" s="76"/>
      <c r="UDT4" s="77"/>
      <c r="UEH4" s="75"/>
      <c r="UEI4" s="76"/>
      <c r="UEJ4" s="77"/>
      <c r="UEX4" s="75"/>
      <c r="UEY4" s="76"/>
      <c r="UEZ4" s="77"/>
      <c r="UFN4" s="75"/>
      <c r="UFO4" s="76"/>
      <c r="UFP4" s="77"/>
      <c r="UGD4" s="75"/>
      <c r="UGE4" s="76"/>
      <c r="UGF4" s="77"/>
      <c r="UGT4" s="75"/>
      <c r="UGU4" s="76"/>
      <c r="UGV4" s="77"/>
      <c r="UHJ4" s="75"/>
      <c r="UHK4" s="76"/>
      <c r="UHL4" s="77"/>
      <c r="UHZ4" s="75"/>
      <c r="UIA4" s="76"/>
      <c r="UIB4" s="77"/>
      <c r="UIP4" s="75"/>
      <c r="UIQ4" s="76"/>
      <c r="UIR4" s="77"/>
      <c r="UJF4" s="75"/>
      <c r="UJG4" s="76"/>
      <c r="UJH4" s="77"/>
      <c r="UJV4" s="75"/>
      <c r="UJW4" s="76"/>
      <c r="UJX4" s="77"/>
      <c r="UKL4" s="75"/>
      <c r="UKM4" s="76"/>
      <c r="UKN4" s="77"/>
      <c r="ULB4" s="75"/>
      <c r="ULC4" s="76"/>
      <c r="ULD4" s="77"/>
      <c r="ULR4" s="75"/>
      <c r="ULS4" s="76"/>
      <c r="ULT4" s="77"/>
      <c r="UMH4" s="75"/>
      <c r="UMI4" s="76"/>
      <c r="UMJ4" s="77"/>
      <c r="UMX4" s="75"/>
      <c r="UMY4" s="76"/>
      <c r="UMZ4" s="77"/>
      <c r="UNN4" s="75"/>
      <c r="UNO4" s="76"/>
      <c r="UNP4" s="77"/>
      <c r="UOD4" s="75"/>
      <c r="UOE4" s="76"/>
      <c r="UOF4" s="77"/>
      <c r="UOT4" s="75"/>
      <c r="UOU4" s="76"/>
      <c r="UOV4" s="77"/>
      <c r="UPJ4" s="75"/>
      <c r="UPK4" s="76"/>
      <c r="UPL4" s="77"/>
      <c r="UPZ4" s="75"/>
      <c r="UQA4" s="76"/>
      <c r="UQB4" s="77"/>
      <c r="UQP4" s="75"/>
      <c r="UQQ4" s="76"/>
      <c r="UQR4" s="77"/>
      <c r="URF4" s="75"/>
      <c r="URG4" s="76"/>
      <c r="URH4" s="77"/>
      <c r="URV4" s="75"/>
      <c r="URW4" s="76"/>
      <c r="URX4" s="77"/>
      <c r="USL4" s="75"/>
      <c r="USM4" s="76"/>
      <c r="USN4" s="77"/>
      <c r="UTB4" s="75"/>
      <c r="UTC4" s="76"/>
      <c r="UTD4" s="77"/>
      <c r="UTR4" s="75"/>
      <c r="UTS4" s="76"/>
      <c r="UTT4" s="77"/>
      <c r="UUH4" s="75"/>
      <c r="UUI4" s="76"/>
      <c r="UUJ4" s="77"/>
      <c r="UUX4" s="75"/>
      <c r="UUY4" s="76"/>
      <c r="UUZ4" s="77"/>
      <c r="UVN4" s="75"/>
      <c r="UVO4" s="76"/>
      <c r="UVP4" s="77"/>
      <c r="UWD4" s="75"/>
      <c r="UWE4" s="76"/>
      <c r="UWF4" s="77"/>
      <c r="UWT4" s="75"/>
      <c r="UWU4" s="76"/>
      <c r="UWV4" s="77"/>
      <c r="UXJ4" s="75"/>
      <c r="UXK4" s="76"/>
      <c r="UXL4" s="77"/>
      <c r="UXZ4" s="75"/>
      <c r="UYA4" s="76"/>
      <c r="UYB4" s="77"/>
      <c r="UYP4" s="75"/>
      <c r="UYQ4" s="76"/>
      <c r="UYR4" s="77"/>
      <c r="UZF4" s="75"/>
      <c r="UZG4" s="76"/>
      <c r="UZH4" s="77"/>
      <c r="UZV4" s="75"/>
      <c r="UZW4" s="76"/>
      <c r="UZX4" s="77"/>
      <c r="VAL4" s="75"/>
      <c r="VAM4" s="76"/>
      <c r="VAN4" s="77"/>
      <c r="VBB4" s="75"/>
      <c r="VBC4" s="76"/>
      <c r="VBD4" s="77"/>
      <c r="VBR4" s="75"/>
      <c r="VBS4" s="76"/>
      <c r="VBT4" s="77"/>
      <c r="VCH4" s="75"/>
      <c r="VCI4" s="76"/>
      <c r="VCJ4" s="77"/>
      <c r="VCX4" s="75"/>
      <c r="VCY4" s="76"/>
      <c r="VCZ4" s="77"/>
      <c r="VDN4" s="75"/>
      <c r="VDO4" s="76"/>
      <c r="VDP4" s="77"/>
      <c r="VED4" s="75"/>
      <c r="VEE4" s="76"/>
      <c r="VEF4" s="77"/>
      <c r="VET4" s="75"/>
      <c r="VEU4" s="76"/>
      <c r="VEV4" s="77"/>
      <c r="VFJ4" s="75"/>
      <c r="VFK4" s="76"/>
      <c r="VFL4" s="77"/>
      <c r="VFZ4" s="75"/>
      <c r="VGA4" s="76"/>
      <c r="VGB4" s="77"/>
      <c r="VGP4" s="75"/>
      <c r="VGQ4" s="76"/>
      <c r="VGR4" s="77"/>
      <c r="VHF4" s="75"/>
      <c r="VHG4" s="76"/>
      <c r="VHH4" s="77"/>
      <c r="VHV4" s="75"/>
      <c r="VHW4" s="76"/>
      <c r="VHX4" s="77"/>
      <c r="VIL4" s="75"/>
      <c r="VIM4" s="76"/>
      <c r="VIN4" s="77"/>
      <c r="VJB4" s="75"/>
      <c r="VJC4" s="76"/>
      <c r="VJD4" s="77"/>
      <c r="VJR4" s="75"/>
      <c r="VJS4" s="76"/>
      <c r="VJT4" s="77"/>
      <c r="VKH4" s="75"/>
      <c r="VKI4" s="76"/>
      <c r="VKJ4" s="77"/>
      <c r="VKX4" s="75"/>
      <c r="VKY4" s="76"/>
      <c r="VKZ4" s="77"/>
      <c r="VLN4" s="75"/>
      <c r="VLO4" s="76"/>
      <c r="VLP4" s="77"/>
      <c r="VMD4" s="75"/>
      <c r="VME4" s="76"/>
      <c r="VMF4" s="77"/>
      <c r="VMT4" s="75"/>
      <c r="VMU4" s="76"/>
      <c r="VMV4" s="77"/>
      <c r="VNJ4" s="75"/>
      <c r="VNK4" s="76"/>
      <c r="VNL4" s="77"/>
      <c r="VNZ4" s="75"/>
      <c r="VOA4" s="76"/>
      <c r="VOB4" s="77"/>
      <c r="VOP4" s="75"/>
      <c r="VOQ4" s="76"/>
      <c r="VOR4" s="77"/>
      <c r="VPF4" s="75"/>
      <c r="VPG4" s="76"/>
      <c r="VPH4" s="77"/>
      <c r="VPV4" s="75"/>
      <c r="VPW4" s="76"/>
      <c r="VPX4" s="77"/>
      <c r="VQL4" s="75"/>
      <c r="VQM4" s="76"/>
      <c r="VQN4" s="77"/>
      <c r="VRB4" s="75"/>
      <c r="VRC4" s="76"/>
      <c r="VRD4" s="77"/>
      <c r="VRR4" s="75"/>
      <c r="VRS4" s="76"/>
      <c r="VRT4" s="77"/>
      <c r="VSH4" s="75"/>
      <c r="VSI4" s="76"/>
      <c r="VSJ4" s="77"/>
      <c r="VSX4" s="75"/>
      <c r="VSY4" s="76"/>
      <c r="VSZ4" s="77"/>
      <c r="VTN4" s="75"/>
      <c r="VTO4" s="76"/>
      <c r="VTP4" s="77"/>
      <c r="VUD4" s="75"/>
      <c r="VUE4" s="76"/>
      <c r="VUF4" s="77"/>
      <c r="VUT4" s="75"/>
      <c r="VUU4" s="76"/>
      <c r="VUV4" s="77"/>
      <c r="VVJ4" s="75"/>
      <c r="VVK4" s="76"/>
      <c r="VVL4" s="77"/>
      <c r="VVZ4" s="75"/>
      <c r="VWA4" s="76"/>
      <c r="VWB4" s="77"/>
      <c r="VWP4" s="75"/>
      <c r="VWQ4" s="76"/>
      <c r="VWR4" s="77"/>
      <c r="VXF4" s="75"/>
      <c r="VXG4" s="76"/>
      <c r="VXH4" s="77"/>
      <c r="VXV4" s="75"/>
      <c r="VXW4" s="76"/>
      <c r="VXX4" s="77"/>
      <c r="VYL4" s="75"/>
      <c r="VYM4" s="76"/>
      <c r="VYN4" s="77"/>
      <c r="VZB4" s="75"/>
      <c r="VZC4" s="76"/>
      <c r="VZD4" s="77"/>
      <c r="VZR4" s="75"/>
      <c r="VZS4" s="76"/>
      <c r="VZT4" s="77"/>
      <c r="WAH4" s="75"/>
      <c r="WAI4" s="76"/>
      <c r="WAJ4" s="77"/>
      <c r="WAX4" s="75"/>
      <c r="WAY4" s="76"/>
      <c r="WAZ4" s="77"/>
      <c r="WBN4" s="75"/>
      <c r="WBO4" s="76"/>
      <c r="WBP4" s="77"/>
      <c r="WCD4" s="75"/>
      <c r="WCE4" s="76"/>
      <c r="WCF4" s="77"/>
      <c r="WCT4" s="75"/>
      <c r="WCU4" s="76"/>
      <c r="WCV4" s="77"/>
      <c r="WDJ4" s="75"/>
      <c r="WDK4" s="76"/>
      <c r="WDL4" s="77"/>
      <c r="WDZ4" s="75"/>
      <c r="WEA4" s="76"/>
      <c r="WEB4" s="77"/>
      <c r="WEP4" s="75"/>
      <c r="WEQ4" s="76"/>
      <c r="WER4" s="77"/>
      <c r="WFF4" s="75"/>
      <c r="WFG4" s="76"/>
      <c r="WFH4" s="77"/>
      <c r="WFV4" s="75"/>
      <c r="WFW4" s="76"/>
      <c r="WFX4" s="77"/>
      <c r="WGL4" s="75"/>
      <c r="WGM4" s="76"/>
      <c r="WGN4" s="77"/>
      <c r="WHB4" s="75"/>
      <c r="WHC4" s="76"/>
      <c r="WHD4" s="77"/>
      <c r="WHR4" s="75"/>
      <c r="WHS4" s="76"/>
      <c r="WHT4" s="77"/>
      <c r="WIH4" s="75"/>
      <c r="WII4" s="76"/>
      <c r="WIJ4" s="77"/>
      <c r="WIX4" s="75"/>
      <c r="WIY4" s="76"/>
      <c r="WIZ4" s="77"/>
      <c r="WJN4" s="75"/>
      <c r="WJO4" s="76"/>
      <c r="WJP4" s="77"/>
      <c r="WKD4" s="75"/>
      <c r="WKE4" s="76"/>
      <c r="WKF4" s="77"/>
      <c r="WKT4" s="75"/>
      <c r="WKU4" s="76"/>
      <c r="WKV4" s="77"/>
      <c r="WLJ4" s="75"/>
      <c r="WLK4" s="76"/>
      <c r="WLL4" s="77"/>
      <c r="WLZ4" s="75"/>
      <c r="WMA4" s="76"/>
      <c r="WMB4" s="77"/>
      <c r="WMP4" s="75"/>
      <c r="WMQ4" s="76"/>
      <c r="WMR4" s="77"/>
      <c r="WNF4" s="75"/>
      <c r="WNG4" s="76"/>
      <c r="WNH4" s="77"/>
      <c r="WNV4" s="75"/>
      <c r="WNW4" s="76"/>
      <c r="WNX4" s="77"/>
      <c r="WOL4" s="75"/>
      <c r="WOM4" s="76"/>
      <c r="WON4" s="77"/>
      <c r="WPB4" s="75"/>
      <c r="WPC4" s="76"/>
      <c r="WPD4" s="77"/>
      <c r="WPR4" s="75"/>
      <c r="WPS4" s="76"/>
      <c r="WPT4" s="77"/>
      <c r="WQH4" s="75"/>
      <c r="WQI4" s="76"/>
      <c r="WQJ4" s="77"/>
      <c r="WQX4" s="75"/>
      <c r="WQY4" s="76"/>
      <c r="WQZ4" s="77"/>
      <c r="WRN4" s="75"/>
      <c r="WRO4" s="76"/>
      <c r="WRP4" s="77"/>
      <c r="WSD4" s="75"/>
      <c r="WSE4" s="76"/>
      <c r="WSF4" s="77"/>
      <c r="WST4" s="75"/>
      <c r="WSU4" s="76"/>
      <c r="WSV4" s="77"/>
      <c r="WTJ4" s="75"/>
      <c r="WTK4" s="76"/>
      <c r="WTL4" s="77"/>
      <c r="WTZ4" s="75"/>
      <c r="WUA4" s="76"/>
      <c r="WUB4" s="77"/>
      <c r="WUP4" s="75"/>
      <c r="WUQ4" s="76"/>
      <c r="WUR4" s="77"/>
      <c r="WVF4" s="75"/>
      <c r="WVG4" s="76"/>
      <c r="WVH4" s="77"/>
      <c r="WVV4" s="75"/>
      <c r="WVW4" s="76"/>
      <c r="WVX4" s="77"/>
      <c r="WWL4" s="75"/>
      <c r="WWM4" s="76"/>
      <c r="WWN4" s="77"/>
      <c r="WXB4" s="75"/>
      <c r="WXC4" s="76"/>
      <c r="WXD4" s="77"/>
      <c r="WXR4" s="75"/>
      <c r="WXS4" s="76"/>
      <c r="WXT4" s="77"/>
      <c r="WYH4" s="75"/>
      <c r="WYI4" s="76"/>
      <c r="WYJ4" s="77"/>
      <c r="WYX4" s="75"/>
      <c r="WYY4" s="76"/>
      <c r="WYZ4" s="77"/>
      <c r="WZN4" s="75"/>
      <c r="WZO4" s="76"/>
      <c r="WZP4" s="77"/>
      <c r="XAD4" s="75"/>
      <c r="XAE4" s="76"/>
      <c r="XAF4" s="77"/>
      <c r="XAT4" s="75"/>
      <c r="XAU4" s="76"/>
      <c r="XAV4" s="77"/>
      <c r="XBJ4" s="75"/>
      <c r="XBK4" s="76"/>
      <c r="XBL4" s="77"/>
      <c r="XBZ4" s="75"/>
      <c r="XCA4" s="76"/>
      <c r="XCB4" s="77"/>
      <c r="XCP4" s="75"/>
      <c r="XCQ4" s="76"/>
      <c r="XCR4" s="77"/>
      <c r="XDF4" s="75"/>
      <c r="XDG4" s="76"/>
      <c r="XDH4" s="77"/>
      <c r="XDV4" s="75"/>
      <c r="XDW4" s="76"/>
      <c r="XDX4" s="77"/>
      <c r="XEL4" s="75"/>
      <c r="XEM4" s="76"/>
      <c r="XEN4" s="77"/>
      <c r="XFB4" s="75"/>
      <c r="XFC4" s="76"/>
      <c r="XFD4" s="77"/>
    </row>
    <row r="5" spans="1:1024 1038:2048 2062:3072 3086:4096 4110:5120 5134:6144 6158:7168 7182:8192 8206:9216 9230:10240 10254:11264 11278:12288 12302:13312 13326:14336 14350:15360 15374:16384" ht="15" customHeight="1" x14ac:dyDescent="0.25">
      <c r="P5" s="3" t="s">
        <v>0</v>
      </c>
      <c r="AD5" s="75"/>
      <c r="AE5" s="76"/>
      <c r="AF5" s="77"/>
      <c r="AT5" s="75"/>
      <c r="AU5" s="76"/>
      <c r="AV5" s="77"/>
      <c r="BJ5" s="75"/>
      <c r="BK5" s="76"/>
      <c r="BL5" s="77"/>
      <c r="BZ5" s="75"/>
      <c r="CA5" s="76"/>
      <c r="CB5" s="77"/>
      <c r="CP5" s="75"/>
      <c r="CQ5" s="76"/>
      <c r="CR5" s="77"/>
      <c r="DF5" s="75"/>
      <c r="DG5" s="76"/>
      <c r="DH5" s="77"/>
      <c r="DV5" s="75"/>
      <c r="DW5" s="76"/>
      <c r="DX5" s="77"/>
      <c r="EL5" s="75"/>
      <c r="EM5" s="76"/>
      <c r="EN5" s="77"/>
      <c r="FB5" s="75"/>
      <c r="FC5" s="76"/>
      <c r="FD5" s="77"/>
      <c r="FR5" s="75"/>
      <c r="FS5" s="76"/>
      <c r="FT5" s="77"/>
      <c r="GH5" s="75"/>
      <c r="GI5" s="76"/>
      <c r="GJ5" s="77"/>
      <c r="GX5" s="75"/>
      <c r="GY5" s="76"/>
      <c r="GZ5" s="77"/>
      <c r="HN5" s="75"/>
      <c r="HO5" s="76"/>
      <c r="HP5" s="77"/>
      <c r="ID5" s="75"/>
      <c r="IE5" s="76"/>
      <c r="IF5" s="77"/>
      <c r="IT5" s="75"/>
      <c r="IU5" s="76"/>
      <c r="IV5" s="77"/>
      <c r="JJ5" s="75"/>
      <c r="JK5" s="76"/>
      <c r="JL5" s="77"/>
      <c r="JZ5" s="75"/>
      <c r="KA5" s="76"/>
      <c r="KB5" s="77"/>
      <c r="KP5" s="75"/>
      <c r="KQ5" s="76"/>
      <c r="KR5" s="77"/>
      <c r="LF5" s="75"/>
      <c r="LG5" s="76"/>
      <c r="LH5" s="77"/>
      <c r="LV5" s="75"/>
      <c r="LW5" s="76"/>
      <c r="LX5" s="77"/>
      <c r="ML5" s="75"/>
      <c r="MM5" s="76"/>
      <c r="MN5" s="77"/>
      <c r="NB5" s="75"/>
      <c r="NC5" s="76"/>
      <c r="ND5" s="77"/>
      <c r="NR5" s="75"/>
      <c r="NS5" s="76"/>
      <c r="NT5" s="77"/>
      <c r="OH5" s="75"/>
      <c r="OI5" s="76"/>
      <c r="OJ5" s="77"/>
      <c r="OX5" s="75"/>
      <c r="OY5" s="76"/>
      <c r="OZ5" s="77"/>
      <c r="PN5" s="75"/>
      <c r="PO5" s="76"/>
      <c r="PP5" s="77"/>
      <c r="QD5" s="75"/>
      <c r="QE5" s="76"/>
      <c r="QF5" s="77"/>
      <c r="QT5" s="75"/>
      <c r="QU5" s="76"/>
      <c r="QV5" s="77"/>
      <c r="RJ5" s="75"/>
      <c r="RK5" s="76"/>
      <c r="RL5" s="77"/>
      <c r="RZ5" s="75"/>
      <c r="SA5" s="76"/>
      <c r="SB5" s="77"/>
      <c r="SP5" s="75"/>
      <c r="SQ5" s="76"/>
      <c r="SR5" s="77"/>
      <c r="TF5" s="75"/>
      <c r="TG5" s="76"/>
      <c r="TH5" s="77"/>
      <c r="TV5" s="75"/>
      <c r="TW5" s="76"/>
      <c r="TX5" s="77"/>
      <c r="UL5" s="75"/>
      <c r="UM5" s="76"/>
      <c r="UN5" s="77"/>
      <c r="VB5" s="75"/>
      <c r="VC5" s="76"/>
      <c r="VD5" s="77"/>
      <c r="VR5" s="75"/>
      <c r="VS5" s="76"/>
      <c r="VT5" s="77"/>
      <c r="WH5" s="75"/>
      <c r="WI5" s="76"/>
      <c r="WJ5" s="77"/>
      <c r="WX5" s="75"/>
      <c r="WY5" s="76"/>
      <c r="WZ5" s="77"/>
      <c r="XN5" s="75"/>
      <c r="XO5" s="76"/>
      <c r="XP5" s="77"/>
      <c r="YD5" s="75"/>
      <c r="YE5" s="76"/>
      <c r="YF5" s="77"/>
      <c r="YT5" s="75"/>
      <c r="YU5" s="76"/>
      <c r="YV5" s="77"/>
      <c r="ZJ5" s="75"/>
      <c r="ZK5" s="76"/>
      <c r="ZL5" s="77"/>
      <c r="ZZ5" s="75"/>
      <c r="AAA5" s="76"/>
      <c r="AAB5" s="77"/>
      <c r="AAP5" s="75"/>
      <c r="AAQ5" s="76"/>
      <c r="AAR5" s="77"/>
      <c r="ABF5" s="75"/>
      <c r="ABG5" s="76"/>
      <c r="ABH5" s="77"/>
      <c r="ABV5" s="75"/>
      <c r="ABW5" s="76"/>
      <c r="ABX5" s="77"/>
      <c r="ACL5" s="75"/>
      <c r="ACM5" s="76"/>
      <c r="ACN5" s="77"/>
      <c r="ADB5" s="75"/>
      <c r="ADC5" s="76"/>
      <c r="ADD5" s="77"/>
      <c r="ADR5" s="75"/>
      <c r="ADS5" s="76"/>
      <c r="ADT5" s="77"/>
      <c r="AEH5" s="75"/>
      <c r="AEI5" s="76"/>
      <c r="AEJ5" s="77"/>
      <c r="AEX5" s="75"/>
      <c r="AEY5" s="76"/>
      <c r="AEZ5" s="77"/>
      <c r="AFN5" s="75"/>
      <c r="AFO5" s="76"/>
      <c r="AFP5" s="77"/>
      <c r="AGD5" s="75"/>
      <c r="AGE5" s="76"/>
      <c r="AGF5" s="77"/>
      <c r="AGT5" s="75"/>
      <c r="AGU5" s="76"/>
      <c r="AGV5" s="77"/>
      <c r="AHJ5" s="75"/>
      <c r="AHK5" s="76"/>
      <c r="AHL5" s="77"/>
      <c r="AHZ5" s="75"/>
      <c r="AIA5" s="76"/>
      <c r="AIB5" s="77"/>
      <c r="AIP5" s="75"/>
      <c r="AIQ5" s="76"/>
      <c r="AIR5" s="77"/>
      <c r="AJF5" s="75"/>
      <c r="AJG5" s="76"/>
      <c r="AJH5" s="77"/>
      <c r="AJV5" s="75"/>
      <c r="AJW5" s="76"/>
      <c r="AJX5" s="77"/>
      <c r="AKL5" s="75"/>
      <c r="AKM5" s="76"/>
      <c r="AKN5" s="77"/>
      <c r="ALB5" s="75"/>
      <c r="ALC5" s="76"/>
      <c r="ALD5" s="77"/>
      <c r="ALR5" s="75"/>
      <c r="ALS5" s="76"/>
      <c r="ALT5" s="77"/>
      <c r="AMH5" s="75"/>
      <c r="AMI5" s="76"/>
      <c r="AMJ5" s="77"/>
      <c r="AMX5" s="75"/>
      <c r="AMY5" s="76"/>
      <c r="AMZ5" s="77"/>
      <c r="ANN5" s="75"/>
      <c r="ANO5" s="76"/>
      <c r="ANP5" s="77"/>
      <c r="AOD5" s="75"/>
      <c r="AOE5" s="76"/>
      <c r="AOF5" s="77"/>
      <c r="AOT5" s="75"/>
      <c r="AOU5" s="76"/>
      <c r="AOV5" s="77"/>
      <c r="APJ5" s="75"/>
      <c r="APK5" s="76"/>
      <c r="APL5" s="77"/>
      <c r="APZ5" s="75"/>
      <c r="AQA5" s="76"/>
      <c r="AQB5" s="77"/>
      <c r="AQP5" s="75"/>
      <c r="AQQ5" s="76"/>
      <c r="AQR5" s="77"/>
      <c r="ARF5" s="75"/>
      <c r="ARG5" s="76"/>
      <c r="ARH5" s="77"/>
      <c r="ARV5" s="75"/>
      <c r="ARW5" s="76"/>
      <c r="ARX5" s="77"/>
      <c r="ASL5" s="75"/>
      <c r="ASM5" s="76"/>
      <c r="ASN5" s="77"/>
      <c r="ATB5" s="75"/>
      <c r="ATC5" s="76"/>
      <c r="ATD5" s="77"/>
      <c r="ATR5" s="75"/>
      <c r="ATS5" s="76"/>
      <c r="ATT5" s="77"/>
      <c r="AUH5" s="75"/>
      <c r="AUI5" s="76"/>
      <c r="AUJ5" s="77"/>
      <c r="AUX5" s="75"/>
      <c r="AUY5" s="76"/>
      <c r="AUZ5" s="77"/>
      <c r="AVN5" s="75"/>
      <c r="AVO5" s="76"/>
      <c r="AVP5" s="77"/>
      <c r="AWD5" s="75"/>
      <c r="AWE5" s="76"/>
      <c r="AWF5" s="77"/>
      <c r="AWT5" s="75"/>
      <c r="AWU5" s="76"/>
      <c r="AWV5" s="77"/>
      <c r="AXJ5" s="75"/>
      <c r="AXK5" s="76"/>
      <c r="AXL5" s="77"/>
      <c r="AXZ5" s="75"/>
      <c r="AYA5" s="76"/>
      <c r="AYB5" s="77"/>
      <c r="AYP5" s="75"/>
      <c r="AYQ5" s="76"/>
      <c r="AYR5" s="77"/>
      <c r="AZF5" s="75"/>
      <c r="AZG5" s="76"/>
      <c r="AZH5" s="77"/>
      <c r="AZV5" s="75"/>
      <c r="AZW5" s="76"/>
      <c r="AZX5" s="77"/>
      <c r="BAL5" s="75"/>
      <c r="BAM5" s="76"/>
      <c r="BAN5" s="77"/>
      <c r="BBB5" s="75"/>
      <c r="BBC5" s="76"/>
      <c r="BBD5" s="77"/>
      <c r="BBR5" s="75"/>
      <c r="BBS5" s="76"/>
      <c r="BBT5" s="77"/>
      <c r="BCH5" s="75"/>
      <c r="BCI5" s="76"/>
      <c r="BCJ5" s="77"/>
      <c r="BCX5" s="75"/>
      <c r="BCY5" s="76"/>
      <c r="BCZ5" s="77"/>
      <c r="BDN5" s="75"/>
      <c r="BDO5" s="76"/>
      <c r="BDP5" s="77"/>
      <c r="BED5" s="75"/>
      <c r="BEE5" s="76"/>
      <c r="BEF5" s="77"/>
      <c r="BET5" s="75"/>
      <c r="BEU5" s="76"/>
      <c r="BEV5" s="77"/>
      <c r="BFJ5" s="75"/>
      <c r="BFK5" s="76"/>
      <c r="BFL5" s="77"/>
      <c r="BFZ5" s="75"/>
      <c r="BGA5" s="76"/>
      <c r="BGB5" s="77"/>
      <c r="BGP5" s="75"/>
      <c r="BGQ5" s="76"/>
      <c r="BGR5" s="77"/>
      <c r="BHF5" s="75"/>
      <c r="BHG5" s="76"/>
      <c r="BHH5" s="77"/>
      <c r="BHV5" s="75"/>
      <c r="BHW5" s="76"/>
      <c r="BHX5" s="77"/>
      <c r="BIL5" s="75"/>
      <c r="BIM5" s="76"/>
      <c r="BIN5" s="77"/>
      <c r="BJB5" s="75"/>
      <c r="BJC5" s="76"/>
      <c r="BJD5" s="77"/>
      <c r="BJR5" s="75"/>
      <c r="BJS5" s="76"/>
      <c r="BJT5" s="77"/>
      <c r="BKH5" s="75"/>
      <c r="BKI5" s="76"/>
      <c r="BKJ5" s="77"/>
      <c r="BKX5" s="75"/>
      <c r="BKY5" s="76"/>
      <c r="BKZ5" s="77"/>
      <c r="BLN5" s="75"/>
      <c r="BLO5" s="76"/>
      <c r="BLP5" s="77"/>
      <c r="BMD5" s="75"/>
      <c r="BME5" s="76"/>
      <c r="BMF5" s="77"/>
      <c r="BMT5" s="75"/>
      <c r="BMU5" s="76"/>
      <c r="BMV5" s="77"/>
      <c r="BNJ5" s="75"/>
      <c r="BNK5" s="76"/>
      <c r="BNL5" s="77"/>
      <c r="BNZ5" s="75"/>
      <c r="BOA5" s="76"/>
      <c r="BOB5" s="77"/>
      <c r="BOP5" s="75"/>
      <c r="BOQ5" s="76"/>
      <c r="BOR5" s="77"/>
      <c r="BPF5" s="75"/>
      <c r="BPG5" s="76"/>
      <c r="BPH5" s="77"/>
      <c r="BPV5" s="75"/>
      <c r="BPW5" s="76"/>
      <c r="BPX5" s="77"/>
      <c r="BQL5" s="75"/>
      <c r="BQM5" s="76"/>
      <c r="BQN5" s="77"/>
      <c r="BRB5" s="75"/>
      <c r="BRC5" s="76"/>
      <c r="BRD5" s="77"/>
      <c r="BRR5" s="75"/>
      <c r="BRS5" s="76"/>
      <c r="BRT5" s="77"/>
      <c r="BSH5" s="75"/>
      <c r="BSI5" s="76"/>
      <c r="BSJ5" s="77"/>
      <c r="BSX5" s="75"/>
      <c r="BSY5" s="76"/>
      <c r="BSZ5" s="77"/>
      <c r="BTN5" s="75"/>
      <c r="BTO5" s="76"/>
      <c r="BTP5" s="77"/>
      <c r="BUD5" s="75"/>
      <c r="BUE5" s="76"/>
      <c r="BUF5" s="77"/>
      <c r="BUT5" s="75"/>
      <c r="BUU5" s="76"/>
      <c r="BUV5" s="77"/>
      <c r="BVJ5" s="75"/>
      <c r="BVK5" s="76"/>
      <c r="BVL5" s="77"/>
      <c r="BVZ5" s="75"/>
      <c r="BWA5" s="76"/>
      <c r="BWB5" s="77"/>
      <c r="BWP5" s="75"/>
      <c r="BWQ5" s="76"/>
      <c r="BWR5" s="77"/>
      <c r="BXF5" s="75"/>
      <c r="BXG5" s="76"/>
      <c r="BXH5" s="77"/>
      <c r="BXV5" s="75"/>
      <c r="BXW5" s="76"/>
      <c r="BXX5" s="77"/>
      <c r="BYL5" s="75"/>
      <c r="BYM5" s="76"/>
      <c r="BYN5" s="77"/>
      <c r="BZB5" s="75"/>
      <c r="BZC5" s="76"/>
      <c r="BZD5" s="77"/>
      <c r="BZR5" s="75"/>
      <c r="BZS5" s="76"/>
      <c r="BZT5" s="77"/>
      <c r="CAH5" s="75"/>
      <c r="CAI5" s="76"/>
      <c r="CAJ5" s="77"/>
      <c r="CAX5" s="75"/>
      <c r="CAY5" s="76"/>
      <c r="CAZ5" s="77"/>
      <c r="CBN5" s="75"/>
      <c r="CBO5" s="76"/>
      <c r="CBP5" s="77"/>
      <c r="CCD5" s="75"/>
      <c r="CCE5" s="76"/>
      <c r="CCF5" s="77"/>
      <c r="CCT5" s="75"/>
      <c r="CCU5" s="76"/>
      <c r="CCV5" s="77"/>
      <c r="CDJ5" s="75"/>
      <c r="CDK5" s="76"/>
      <c r="CDL5" s="77"/>
      <c r="CDZ5" s="75"/>
      <c r="CEA5" s="76"/>
      <c r="CEB5" s="77"/>
      <c r="CEP5" s="75"/>
      <c r="CEQ5" s="76"/>
      <c r="CER5" s="77"/>
      <c r="CFF5" s="75"/>
      <c r="CFG5" s="76"/>
      <c r="CFH5" s="77"/>
      <c r="CFV5" s="75"/>
      <c r="CFW5" s="76"/>
      <c r="CFX5" s="77"/>
      <c r="CGL5" s="75"/>
      <c r="CGM5" s="76"/>
      <c r="CGN5" s="77"/>
      <c r="CHB5" s="75"/>
      <c r="CHC5" s="76"/>
      <c r="CHD5" s="77"/>
      <c r="CHR5" s="75"/>
      <c r="CHS5" s="76"/>
      <c r="CHT5" s="77"/>
      <c r="CIH5" s="75"/>
      <c r="CII5" s="76"/>
      <c r="CIJ5" s="77"/>
      <c r="CIX5" s="75"/>
      <c r="CIY5" s="76"/>
      <c r="CIZ5" s="77"/>
      <c r="CJN5" s="75"/>
      <c r="CJO5" s="76"/>
      <c r="CJP5" s="77"/>
      <c r="CKD5" s="75"/>
      <c r="CKE5" s="76"/>
      <c r="CKF5" s="77"/>
      <c r="CKT5" s="75"/>
      <c r="CKU5" s="76"/>
      <c r="CKV5" s="77"/>
      <c r="CLJ5" s="75"/>
      <c r="CLK5" s="76"/>
      <c r="CLL5" s="77"/>
      <c r="CLZ5" s="75"/>
      <c r="CMA5" s="76"/>
      <c r="CMB5" s="77"/>
      <c r="CMP5" s="75"/>
      <c r="CMQ5" s="76"/>
      <c r="CMR5" s="77"/>
      <c r="CNF5" s="75"/>
      <c r="CNG5" s="76"/>
      <c r="CNH5" s="77"/>
      <c r="CNV5" s="75"/>
      <c r="CNW5" s="76"/>
      <c r="CNX5" s="77"/>
      <c r="COL5" s="75"/>
      <c r="COM5" s="76"/>
      <c r="CON5" s="77"/>
      <c r="CPB5" s="75"/>
      <c r="CPC5" s="76"/>
      <c r="CPD5" s="77"/>
      <c r="CPR5" s="75"/>
      <c r="CPS5" s="76"/>
      <c r="CPT5" s="77"/>
      <c r="CQH5" s="75"/>
      <c r="CQI5" s="76"/>
      <c r="CQJ5" s="77"/>
      <c r="CQX5" s="75"/>
      <c r="CQY5" s="76"/>
      <c r="CQZ5" s="77"/>
      <c r="CRN5" s="75"/>
      <c r="CRO5" s="76"/>
      <c r="CRP5" s="77"/>
      <c r="CSD5" s="75"/>
      <c r="CSE5" s="76"/>
      <c r="CSF5" s="77"/>
      <c r="CST5" s="75"/>
      <c r="CSU5" s="76"/>
      <c r="CSV5" s="77"/>
      <c r="CTJ5" s="75"/>
      <c r="CTK5" s="76"/>
      <c r="CTL5" s="77"/>
      <c r="CTZ5" s="75"/>
      <c r="CUA5" s="76"/>
      <c r="CUB5" s="77"/>
      <c r="CUP5" s="75"/>
      <c r="CUQ5" s="76"/>
      <c r="CUR5" s="77"/>
      <c r="CVF5" s="75"/>
      <c r="CVG5" s="76"/>
      <c r="CVH5" s="77"/>
      <c r="CVV5" s="75"/>
      <c r="CVW5" s="76"/>
      <c r="CVX5" s="77"/>
      <c r="CWL5" s="75"/>
      <c r="CWM5" s="76"/>
      <c r="CWN5" s="77"/>
      <c r="CXB5" s="75"/>
      <c r="CXC5" s="76"/>
      <c r="CXD5" s="77"/>
      <c r="CXR5" s="75"/>
      <c r="CXS5" s="76"/>
      <c r="CXT5" s="77"/>
      <c r="CYH5" s="75"/>
      <c r="CYI5" s="76"/>
      <c r="CYJ5" s="77"/>
      <c r="CYX5" s="75"/>
      <c r="CYY5" s="76"/>
      <c r="CYZ5" s="77"/>
      <c r="CZN5" s="75"/>
      <c r="CZO5" s="76"/>
      <c r="CZP5" s="77"/>
      <c r="DAD5" s="75"/>
      <c r="DAE5" s="76"/>
      <c r="DAF5" s="77"/>
      <c r="DAT5" s="75"/>
      <c r="DAU5" s="76"/>
      <c r="DAV5" s="77"/>
      <c r="DBJ5" s="75"/>
      <c r="DBK5" s="76"/>
      <c r="DBL5" s="77"/>
      <c r="DBZ5" s="75"/>
      <c r="DCA5" s="76"/>
      <c r="DCB5" s="77"/>
      <c r="DCP5" s="75"/>
      <c r="DCQ5" s="76"/>
      <c r="DCR5" s="77"/>
      <c r="DDF5" s="75"/>
      <c r="DDG5" s="76"/>
      <c r="DDH5" s="77"/>
      <c r="DDV5" s="75"/>
      <c r="DDW5" s="76"/>
      <c r="DDX5" s="77"/>
      <c r="DEL5" s="75"/>
      <c r="DEM5" s="76"/>
      <c r="DEN5" s="77"/>
      <c r="DFB5" s="75"/>
      <c r="DFC5" s="76"/>
      <c r="DFD5" s="77"/>
      <c r="DFR5" s="75"/>
      <c r="DFS5" s="76"/>
      <c r="DFT5" s="77"/>
      <c r="DGH5" s="75"/>
      <c r="DGI5" s="76"/>
      <c r="DGJ5" s="77"/>
      <c r="DGX5" s="75"/>
      <c r="DGY5" s="76"/>
      <c r="DGZ5" s="77"/>
      <c r="DHN5" s="75"/>
      <c r="DHO5" s="76"/>
      <c r="DHP5" s="77"/>
      <c r="DID5" s="75"/>
      <c r="DIE5" s="76"/>
      <c r="DIF5" s="77"/>
      <c r="DIT5" s="75"/>
      <c r="DIU5" s="76"/>
      <c r="DIV5" s="77"/>
      <c r="DJJ5" s="75"/>
      <c r="DJK5" s="76"/>
      <c r="DJL5" s="77"/>
      <c r="DJZ5" s="75"/>
      <c r="DKA5" s="76"/>
      <c r="DKB5" s="77"/>
      <c r="DKP5" s="75"/>
      <c r="DKQ5" s="76"/>
      <c r="DKR5" s="77"/>
      <c r="DLF5" s="75"/>
      <c r="DLG5" s="76"/>
      <c r="DLH5" s="77"/>
      <c r="DLV5" s="75"/>
      <c r="DLW5" s="76"/>
      <c r="DLX5" s="77"/>
      <c r="DML5" s="75"/>
      <c r="DMM5" s="76"/>
      <c r="DMN5" s="77"/>
      <c r="DNB5" s="75"/>
      <c r="DNC5" s="76"/>
      <c r="DND5" s="77"/>
      <c r="DNR5" s="75"/>
      <c r="DNS5" s="76"/>
      <c r="DNT5" s="77"/>
      <c r="DOH5" s="75"/>
      <c r="DOI5" s="76"/>
      <c r="DOJ5" s="77"/>
      <c r="DOX5" s="75"/>
      <c r="DOY5" s="76"/>
      <c r="DOZ5" s="77"/>
      <c r="DPN5" s="75"/>
      <c r="DPO5" s="76"/>
      <c r="DPP5" s="77"/>
      <c r="DQD5" s="75"/>
      <c r="DQE5" s="76"/>
      <c r="DQF5" s="77"/>
      <c r="DQT5" s="75"/>
      <c r="DQU5" s="76"/>
      <c r="DQV5" s="77"/>
      <c r="DRJ5" s="75"/>
      <c r="DRK5" s="76"/>
      <c r="DRL5" s="77"/>
      <c r="DRZ5" s="75"/>
      <c r="DSA5" s="76"/>
      <c r="DSB5" s="77"/>
      <c r="DSP5" s="75"/>
      <c r="DSQ5" s="76"/>
      <c r="DSR5" s="77"/>
      <c r="DTF5" s="75"/>
      <c r="DTG5" s="76"/>
      <c r="DTH5" s="77"/>
      <c r="DTV5" s="75"/>
      <c r="DTW5" s="76"/>
      <c r="DTX5" s="77"/>
      <c r="DUL5" s="75"/>
      <c r="DUM5" s="76"/>
      <c r="DUN5" s="77"/>
      <c r="DVB5" s="75"/>
      <c r="DVC5" s="76"/>
      <c r="DVD5" s="77"/>
      <c r="DVR5" s="75"/>
      <c r="DVS5" s="76"/>
      <c r="DVT5" s="77"/>
      <c r="DWH5" s="75"/>
      <c r="DWI5" s="76"/>
      <c r="DWJ5" s="77"/>
      <c r="DWX5" s="75"/>
      <c r="DWY5" s="76"/>
      <c r="DWZ5" s="77"/>
      <c r="DXN5" s="75"/>
      <c r="DXO5" s="76"/>
      <c r="DXP5" s="77"/>
      <c r="DYD5" s="75"/>
      <c r="DYE5" s="76"/>
      <c r="DYF5" s="77"/>
      <c r="DYT5" s="75"/>
      <c r="DYU5" s="76"/>
      <c r="DYV5" s="77"/>
      <c r="DZJ5" s="75"/>
      <c r="DZK5" s="76"/>
      <c r="DZL5" s="77"/>
      <c r="DZZ5" s="75"/>
      <c r="EAA5" s="76"/>
      <c r="EAB5" s="77"/>
      <c r="EAP5" s="75"/>
      <c r="EAQ5" s="76"/>
      <c r="EAR5" s="77"/>
      <c r="EBF5" s="75"/>
      <c r="EBG5" s="76"/>
      <c r="EBH5" s="77"/>
      <c r="EBV5" s="75"/>
      <c r="EBW5" s="76"/>
      <c r="EBX5" s="77"/>
      <c r="ECL5" s="75"/>
      <c r="ECM5" s="76"/>
      <c r="ECN5" s="77"/>
      <c r="EDB5" s="75"/>
      <c r="EDC5" s="76"/>
      <c r="EDD5" s="77"/>
      <c r="EDR5" s="75"/>
      <c r="EDS5" s="76"/>
      <c r="EDT5" s="77"/>
      <c r="EEH5" s="75"/>
      <c r="EEI5" s="76"/>
      <c r="EEJ5" s="77"/>
      <c r="EEX5" s="75"/>
      <c r="EEY5" s="76"/>
      <c r="EEZ5" s="77"/>
      <c r="EFN5" s="75"/>
      <c r="EFO5" s="76"/>
      <c r="EFP5" s="77"/>
      <c r="EGD5" s="75"/>
      <c r="EGE5" s="76"/>
      <c r="EGF5" s="77"/>
      <c r="EGT5" s="75"/>
      <c r="EGU5" s="76"/>
      <c r="EGV5" s="77"/>
      <c r="EHJ5" s="75"/>
      <c r="EHK5" s="76"/>
      <c r="EHL5" s="77"/>
      <c r="EHZ5" s="75"/>
      <c r="EIA5" s="76"/>
      <c r="EIB5" s="77"/>
      <c r="EIP5" s="75"/>
      <c r="EIQ5" s="76"/>
      <c r="EIR5" s="77"/>
      <c r="EJF5" s="75"/>
      <c r="EJG5" s="76"/>
      <c r="EJH5" s="77"/>
      <c r="EJV5" s="75"/>
      <c r="EJW5" s="76"/>
      <c r="EJX5" s="77"/>
      <c r="EKL5" s="75"/>
      <c r="EKM5" s="76"/>
      <c r="EKN5" s="77"/>
      <c r="ELB5" s="75"/>
      <c r="ELC5" s="76"/>
      <c r="ELD5" s="77"/>
      <c r="ELR5" s="75"/>
      <c r="ELS5" s="76"/>
      <c r="ELT5" s="77"/>
      <c r="EMH5" s="75"/>
      <c r="EMI5" s="76"/>
      <c r="EMJ5" s="77"/>
      <c r="EMX5" s="75"/>
      <c r="EMY5" s="76"/>
      <c r="EMZ5" s="77"/>
      <c r="ENN5" s="75"/>
      <c r="ENO5" s="76"/>
      <c r="ENP5" s="77"/>
      <c r="EOD5" s="75"/>
      <c r="EOE5" s="76"/>
      <c r="EOF5" s="77"/>
      <c r="EOT5" s="75"/>
      <c r="EOU5" s="76"/>
      <c r="EOV5" s="77"/>
      <c r="EPJ5" s="75"/>
      <c r="EPK5" s="76"/>
      <c r="EPL5" s="77"/>
      <c r="EPZ5" s="75"/>
      <c r="EQA5" s="76"/>
      <c r="EQB5" s="77"/>
      <c r="EQP5" s="75"/>
      <c r="EQQ5" s="76"/>
      <c r="EQR5" s="77"/>
      <c r="ERF5" s="75"/>
      <c r="ERG5" s="76"/>
      <c r="ERH5" s="77"/>
      <c r="ERV5" s="75"/>
      <c r="ERW5" s="76"/>
      <c r="ERX5" s="77"/>
      <c r="ESL5" s="75"/>
      <c r="ESM5" s="76"/>
      <c r="ESN5" s="77"/>
      <c r="ETB5" s="75"/>
      <c r="ETC5" s="76"/>
      <c r="ETD5" s="77"/>
      <c r="ETR5" s="75"/>
      <c r="ETS5" s="76"/>
      <c r="ETT5" s="77"/>
      <c r="EUH5" s="75"/>
      <c r="EUI5" s="76"/>
      <c r="EUJ5" s="77"/>
      <c r="EUX5" s="75"/>
      <c r="EUY5" s="76"/>
      <c r="EUZ5" s="77"/>
      <c r="EVN5" s="75"/>
      <c r="EVO5" s="76"/>
      <c r="EVP5" s="77"/>
      <c r="EWD5" s="75"/>
      <c r="EWE5" s="76"/>
      <c r="EWF5" s="77"/>
      <c r="EWT5" s="75"/>
      <c r="EWU5" s="76"/>
      <c r="EWV5" s="77"/>
      <c r="EXJ5" s="75"/>
      <c r="EXK5" s="76"/>
      <c r="EXL5" s="77"/>
      <c r="EXZ5" s="75"/>
      <c r="EYA5" s="76"/>
      <c r="EYB5" s="77"/>
      <c r="EYP5" s="75"/>
      <c r="EYQ5" s="76"/>
      <c r="EYR5" s="77"/>
      <c r="EZF5" s="75"/>
      <c r="EZG5" s="76"/>
      <c r="EZH5" s="77"/>
      <c r="EZV5" s="75"/>
      <c r="EZW5" s="76"/>
      <c r="EZX5" s="77"/>
      <c r="FAL5" s="75"/>
      <c r="FAM5" s="76"/>
      <c r="FAN5" s="77"/>
      <c r="FBB5" s="75"/>
      <c r="FBC5" s="76"/>
      <c r="FBD5" s="77"/>
      <c r="FBR5" s="75"/>
      <c r="FBS5" s="76"/>
      <c r="FBT5" s="77"/>
      <c r="FCH5" s="75"/>
      <c r="FCI5" s="76"/>
      <c r="FCJ5" s="77"/>
      <c r="FCX5" s="75"/>
      <c r="FCY5" s="76"/>
      <c r="FCZ5" s="77"/>
      <c r="FDN5" s="75"/>
      <c r="FDO5" s="76"/>
      <c r="FDP5" s="77"/>
      <c r="FED5" s="75"/>
      <c r="FEE5" s="76"/>
      <c r="FEF5" s="77"/>
      <c r="FET5" s="75"/>
      <c r="FEU5" s="76"/>
      <c r="FEV5" s="77"/>
      <c r="FFJ5" s="75"/>
      <c r="FFK5" s="76"/>
      <c r="FFL5" s="77"/>
      <c r="FFZ5" s="75"/>
      <c r="FGA5" s="76"/>
      <c r="FGB5" s="77"/>
      <c r="FGP5" s="75"/>
      <c r="FGQ5" s="76"/>
      <c r="FGR5" s="77"/>
      <c r="FHF5" s="75"/>
      <c r="FHG5" s="76"/>
      <c r="FHH5" s="77"/>
      <c r="FHV5" s="75"/>
      <c r="FHW5" s="76"/>
      <c r="FHX5" s="77"/>
      <c r="FIL5" s="75"/>
      <c r="FIM5" s="76"/>
      <c r="FIN5" s="77"/>
      <c r="FJB5" s="75"/>
      <c r="FJC5" s="76"/>
      <c r="FJD5" s="77"/>
      <c r="FJR5" s="75"/>
      <c r="FJS5" s="76"/>
      <c r="FJT5" s="77"/>
      <c r="FKH5" s="75"/>
      <c r="FKI5" s="76"/>
      <c r="FKJ5" s="77"/>
      <c r="FKX5" s="75"/>
      <c r="FKY5" s="76"/>
      <c r="FKZ5" s="77"/>
      <c r="FLN5" s="75"/>
      <c r="FLO5" s="76"/>
      <c r="FLP5" s="77"/>
      <c r="FMD5" s="75"/>
      <c r="FME5" s="76"/>
      <c r="FMF5" s="77"/>
      <c r="FMT5" s="75"/>
      <c r="FMU5" s="76"/>
      <c r="FMV5" s="77"/>
      <c r="FNJ5" s="75"/>
      <c r="FNK5" s="76"/>
      <c r="FNL5" s="77"/>
      <c r="FNZ5" s="75"/>
      <c r="FOA5" s="76"/>
      <c r="FOB5" s="77"/>
      <c r="FOP5" s="75"/>
      <c r="FOQ5" s="76"/>
      <c r="FOR5" s="77"/>
      <c r="FPF5" s="75"/>
      <c r="FPG5" s="76"/>
      <c r="FPH5" s="77"/>
      <c r="FPV5" s="75"/>
      <c r="FPW5" s="76"/>
      <c r="FPX5" s="77"/>
      <c r="FQL5" s="75"/>
      <c r="FQM5" s="76"/>
      <c r="FQN5" s="77"/>
      <c r="FRB5" s="75"/>
      <c r="FRC5" s="76"/>
      <c r="FRD5" s="77"/>
      <c r="FRR5" s="75"/>
      <c r="FRS5" s="76"/>
      <c r="FRT5" s="77"/>
      <c r="FSH5" s="75"/>
      <c r="FSI5" s="76"/>
      <c r="FSJ5" s="77"/>
      <c r="FSX5" s="75"/>
      <c r="FSY5" s="76"/>
      <c r="FSZ5" s="77"/>
      <c r="FTN5" s="75"/>
      <c r="FTO5" s="76"/>
      <c r="FTP5" s="77"/>
      <c r="FUD5" s="75"/>
      <c r="FUE5" s="76"/>
      <c r="FUF5" s="77"/>
      <c r="FUT5" s="75"/>
      <c r="FUU5" s="76"/>
      <c r="FUV5" s="77"/>
      <c r="FVJ5" s="75"/>
      <c r="FVK5" s="76"/>
      <c r="FVL5" s="77"/>
      <c r="FVZ5" s="75"/>
      <c r="FWA5" s="76"/>
      <c r="FWB5" s="77"/>
      <c r="FWP5" s="75"/>
      <c r="FWQ5" s="76"/>
      <c r="FWR5" s="77"/>
      <c r="FXF5" s="75"/>
      <c r="FXG5" s="76"/>
      <c r="FXH5" s="77"/>
      <c r="FXV5" s="75"/>
      <c r="FXW5" s="76"/>
      <c r="FXX5" s="77"/>
      <c r="FYL5" s="75"/>
      <c r="FYM5" s="76"/>
      <c r="FYN5" s="77"/>
      <c r="FZB5" s="75"/>
      <c r="FZC5" s="76"/>
      <c r="FZD5" s="77"/>
      <c r="FZR5" s="75"/>
      <c r="FZS5" s="76"/>
      <c r="FZT5" s="77"/>
      <c r="GAH5" s="75"/>
      <c r="GAI5" s="76"/>
      <c r="GAJ5" s="77"/>
      <c r="GAX5" s="75"/>
      <c r="GAY5" s="76"/>
      <c r="GAZ5" s="77"/>
      <c r="GBN5" s="75"/>
      <c r="GBO5" s="76"/>
      <c r="GBP5" s="77"/>
      <c r="GCD5" s="75"/>
      <c r="GCE5" s="76"/>
      <c r="GCF5" s="77"/>
      <c r="GCT5" s="75"/>
      <c r="GCU5" s="76"/>
      <c r="GCV5" s="77"/>
      <c r="GDJ5" s="75"/>
      <c r="GDK5" s="76"/>
      <c r="GDL5" s="77"/>
      <c r="GDZ5" s="75"/>
      <c r="GEA5" s="76"/>
      <c r="GEB5" s="77"/>
      <c r="GEP5" s="75"/>
      <c r="GEQ5" s="76"/>
      <c r="GER5" s="77"/>
      <c r="GFF5" s="75"/>
      <c r="GFG5" s="76"/>
      <c r="GFH5" s="77"/>
      <c r="GFV5" s="75"/>
      <c r="GFW5" s="76"/>
      <c r="GFX5" s="77"/>
      <c r="GGL5" s="75"/>
      <c r="GGM5" s="76"/>
      <c r="GGN5" s="77"/>
      <c r="GHB5" s="75"/>
      <c r="GHC5" s="76"/>
      <c r="GHD5" s="77"/>
      <c r="GHR5" s="75"/>
      <c r="GHS5" s="76"/>
      <c r="GHT5" s="77"/>
      <c r="GIH5" s="75"/>
      <c r="GII5" s="76"/>
      <c r="GIJ5" s="77"/>
      <c r="GIX5" s="75"/>
      <c r="GIY5" s="76"/>
      <c r="GIZ5" s="77"/>
      <c r="GJN5" s="75"/>
      <c r="GJO5" s="76"/>
      <c r="GJP5" s="77"/>
      <c r="GKD5" s="75"/>
      <c r="GKE5" s="76"/>
      <c r="GKF5" s="77"/>
      <c r="GKT5" s="75"/>
      <c r="GKU5" s="76"/>
      <c r="GKV5" s="77"/>
      <c r="GLJ5" s="75"/>
      <c r="GLK5" s="76"/>
      <c r="GLL5" s="77"/>
      <c r="GLZ5" s="75"/>
      <c r="GMA5" s="76"/>
      <c r="GMB5" s="77"/>
      <c r="GMP5" s="75"/>
      <c r="GMQ5" s="76"/>
      <c r="GMR5" s="77"/>
      <c r="GNF5" s="75"/>
      <c r="GNG5" s="76"/>
      <c r="GNH5" s="77"/>
      <c r="GNV5" s="75"/>
      <c r="GNW5" s="76"/>
      <c r="GNX5" s="77"/>
      <c r="GOL5" s="75"/>
      <c r="GOM5" s="76"/>
      <c r="GON5" s="77"/>
      <c r="GPB5" s="75"/>
      <c r="GPC5" s="76"/>
      <c r="GPD5" s="77"/>
      <c r="GPR5" s="75"/>
      <c r="GPS5" s="76"/>
      <c r="GPT5" s="77"/>
      <c r="GQH5" s="75"/>
      <c r="GQI5" s="76"/>
      <c r="GQJ5" s="77"/>
      <c r="GQX5" s="75"/>
      <c r="GQY5" s="76"/>
      <c r="GQZ5" s="77"/>
      <c r="GRN5" s="75"/>
      <c r="GRO5" s="76"/>
      <c r="GRP5" s="77"/>
      <c r="GSD5" s="75"/>
      <c r="GSE5" s="76"/>
      <c r="GSF5" s="77"/>
      <c r="GST5" s="75"/>
      <c r="GSU5" s="76"/>
      <c r="GSV5" s="77"/>
      <c r="GTJ5" s="75"/>
      <c r="GTK5" s="76"/>
      <c r="GTL5" s="77"/>
      <c r="GTZ5" s="75"/>
      <c r="GUA5" s="76"/>
      <c r="GUB5" s="77"/>
      <c r="GUP5" s="75"/>
      <c r="GUQ5" s="76"/>
      <c r="GUR5" s="77"/>
      <c r="GVF5" s="75"/>
      <c r="GVG5" s="76"/>
      <c r="GVH5" s="77"/>
      <c r="GVV5" s="75"/>
      <c r="GVW5" s="76"/>
      <c r="GVX5" s="77"/>
      <c r="GWL5" s="75"/>
      <c r="GWM5" s="76"/>
      <c r="GWN5" s="77"/>
      <c r="GXB5" s="75"/>
      <c r="GXC5" s="76"/>
      <c r="GXD5" s="77"/>
      <c r="GXR5" s="75"/>
      <c r="GXS5" s="76"/>
      <c r="GXT5" s="77"/>
      <c r="GYH5" s="75"/>
      <c r="GYI5" s="76"/>
      <c r="GYJ5" s="77"/>
      <c r="GYX5" s="75"/>
      <c r="GYY5" s="76"/>
      <c r="GYZ5" s="77"/>
      <c r="GZN5" s="75"/>
      <c r="GZO5" s="76"/>
      <c r="GZP5" s="77"/>
      <c r="HAD5" s="75"/>
      <c r="HAE5" s="76"/>
      <c r="HAF5" s="77"/>
      <c r="HAT5" s="75"/>
      <c r="HAU5" s="76"/>
      <c r="HAV5" s="77"/>
      <c r="HBJ5" s="75"/>
      <c r="HBK5" s="76"/>
      <c r="HBL5" s="77"/>
      <c r="HBZ5" s="75"/>
      <c r="HCA5" s="76"/>
      <c r="HCB5" s="77"/>
      <c r="HCP5" s="75"/>
      <c r="HCQ5" s="76"/>
      <c r="HCR5" s="77"/>
      <c r="HDF5" s="75"/>
      <c r="HDG5" s="76"/>
      <c r="HDH5" s="77"/>
      <c r="HDV5" s="75"/>
      <c r="HDW5" s="76"/>
      <c r="HDX5" s="77"/>
      <c r="HEL5" s="75"/>
      <c r="HEM5" s="76"/>
      <c r="HEN5" s="77"/>
      <c r="HFB5" s="75"/>
      <c r="HFC5" s="76"/>
      <c r="HFD5" s="77"/>
      <c r="HFR5" s="75"/>
      <c r="HFS5" s="76"/>
      <c r="HFT5" s="77"/>
      <c r="HGH5" s="75"/>
      <c r="HGI5" s="76"/>
      <c r="HGJ5" s="77"/>
      <c r="HGX5" s="75"/>
      <c r="HGY5" s="76"/>
      <c r="HGZ5" s="77"/>
      <c r="HHN5" s="75"/>
      <c r="HHO5" s="76"/>
      <c r="HHP5" s="77"/>
      <c r="HID5" s="75"/>
      <c r="HIE5" s="76"/>
      <c r="HIF5" s="77"/>
      <c r="HIT5" s="75"/>
      <c r="HIU5" s="76"/>
      <c r="HIV5" s="77"/>
      <c r="HJJ5" s="75"/>
      <c r="HJK5" s="76"/>
      <c r="HJL5" s="77"/>
      <c r="HJZ5" s="75"/>
      <c r="HKA5" s="76"/>
      <c r="HKB5" s="77"/>
      <c r="HKP5" s="75"/>
      <c r="HKQ5" s="76"/>
      <c r="HKR5" s="77"/>
      <c r="HLF5" s="75"/>
      <c r="HLG5" s="76"/>
      <c r="HLH5" s="77"/>
      <c r="HLV5" s="75"/>
      <c r="HLW5" s="76"/>
      <c r="HLX5" s="77"/>
      <c r="HML5" s="75"/>
      <c r="HMM5" s="76"/>
      <c r="HMN5" s="77"/>
      <c r="HNB5" s="75"/>
      <c r="HNC5" s="76"/>
      <c r="HND5" s="77"/>
      <c r="HNR5" s="75"/>
      <c r="HNS5" s="76"/>
      <c r="HNT5" s="77"/>
      <c r="HOH5" s="75"/>
      <c r="HOI5" s="76"/>
      <c r="HOJ5" s="77"/>
      <c r="HOX5" s="75"/>
      <c r="HOY5" s="76"/>
      <c r="HOZ5" s="77"/>
      <c r="HPN5" s="75"/>
      <c r="HPO5" s="76"/>
      <c r="HPP5" s="77"/>
      <c r="HQD5" s="75"/>
      <c r="HQE5" s="76"/>
      <c r="HQF5" s="77"/>
      <c r="HQT5" s="75"/>
      <c r="HQU5" s="76"/>
      <c r="HQV5" s="77"/>
      <c r="HRJ5" s="75"/>
      <c r="HRK5" s="76"/>
      <c r="HRL5" s="77"/>
      <c r="HRZ5" s="75"/>
      <c r="HSA5" s="76"/>
      <c r="HSB5" s="77"/>
      <c r="HSP5" s="75"/>
      <c r="HSQ5" s="76"/>
      <c r="HSR5" s="77"/>
      <c r="HTF5" s="75"/>
      <c r="HTG5" s="76"/>
      <c r="HTH5" s="77"/>
      <c r="HTV5" s="75"/>
      <c r="HTW5" s="76"/>
      <c r="HTX5" s="77"/>
      <c r="HUL5" s="75"/>
      <c r="HUM5" s="76"/>
      <c r="HUN5" s="77"/>
      <c r="HVB5" s="75"/>
      <c r="HVC5" s="76"/>
      <c r="HVD5" s="77"/>
      <c r="HVR5" s="75"/>
      <c r="HVS5" s="76"/>
      <c r="HVT5" s="77"/>
      <c r="HWH5" s="75"/>
      <c r="HWI5" s="76"/>
      <c r="HWJ5" s="77"/>
      <c r="HWX5" s="75"/>
      <c r="HWY5" s="76"/>
      <c r="HWZ5" s="77"/>
      <c r="HXN5" s="75"/>
      <c r="HXO5" s="76"/>
      <c r="HXP5" s="77"/>
      <c r="HYD5" s="75"/>
      <c r="HYE5" s="76"/>
      <c r="HYF5" s="77"/>
      <c r="HYT5" s="75"/>
      <c r="HYU5" s="76"/>
      <c r="HYV5" s="77"/>
      <c r="HZJ5" s="75"/>
      <c r="HZK5" s="76"/>
      <c r="HZL5" s="77"/>
      <c r="HZZ5" s="75"/>
      <c r="IAA5" s="76"/>
      <c r="IAB5" s="77"/>
      <c r="IAP5" s="75"/>
      <c r="IAQ5" s="76"/>
      <c r="IAR5" s="77"/>
      <c r="IBF5" s="75"/>
      <c r="IBG5" s="76"/>
      <c r="IBH5" s="77"/>
      <c r="IBV5" s="75"/>
      <c r="IBW5" s="76"/>
      <c r="IBX5" s="77"/>
      <c r="ICL5" s="75"/>
      <c r="ICM5" s="76"/>
      <c r="ICN5" s="77"/>
      <c r="IDB5" s="75"/>
      <c r="IDC5" s="76"/>
      <c r="IDD5" s="77"/>
      <c r="IDR5" s="75"/>
      <c r="IDS5" s="76"/>
      <c r="IDT5" s="77"/>
      <c r="IEH5" s="75"/>
      <c r="IEI5" s="76"/>
      <c r="IEJ5" s="77"/>
      <c r="IEX5" s="75"/>
      <c r="IEY5" s="76"/>
      <c r="IEZ5" s="77"/>
      <c r="IFN5" s="75"/>
      <c r="IFO5" s="76"/>
      <c r="IFP5" s="77"/>
      <c r="IGD5" s="75"/>
      <c r="IGE5" s="76"/>
      <c r="IGF5" s="77"/>
      <c r="IGT5" s="75"/>
      <c r="IGU5" s="76"/>
      <c r="IGV5" s="77"/>
      <c r="IHJ5" s="75"/>
      <c r="IHK5" s="76"/>
      <c r="IHL5" s="77"/>
      <c r="IHZ5" s="75"/>
      <c r="IIA5" s="76"/>
      <c r="IIB5" s="77"/>
      <c r="IIP5" s="75"/>
      <c r="IIQ5" s="76"/>
      <c r="IIR5" s="77"/>
      <c r="IJF5" s="75"/>
      <c r="IJG5" s="76"/>
      <c r="IJH5" s="77"/>
      <c r="IJV5" s="75"/>
      <c r="IJW5" s="76"/>
      <c r="IJX5" s="77"/>
      <c r="IKL5" s="75"/>
      <c r="IKM5" s="76"/>
      <c r="IKN5" s="77"/>
      <c r="ILB5" s="75"/>
      <c r="ILC5" s="76"/>
      <c r="ILD5" s="77"/>
      <c r="ILR5" s="75"/>
      <c r="ILS5" s="76"/>
      <c r="ILT5" s="77"/>
      <c r="IMH5" s="75"/>
      <c r="IMI5" s="76"/>
      <c r="IMJ5" s="77"/>
      <c r="IMX5" s="75"/>
      <c r="IMY5" s="76"/>
      <c r="IMZ5" s="77"/>
      <c r="INN5" s="75"/>
      <c r="INO5" s="76"/>
      <c r="INP5" s="77"/>
      <c r="IOD5" s="75"/>
      <c r="IOE5" s="76"/>
      <c r="IOF5" s="77"/>
      <c r="IOT5" s="75"/>
      <c r="IOU5" s="76"/>
      <c r="IOV5" s="77"/>
      <c r="IPJ5" s="75"/>
      <c r="IPK5" s="76"/>
      <c r="IPL5" s="77"/>
      <c r="IPZ5" s="75"/>
      <c r="IQA5" s="76"/>
      <c r="IQB5" s="77"/>
      <c r="IQP5" s="75"/>
      <c r="IQQ5" s="76"/>
      <c r="IQR5" s="77"/>
      <c r="IRF5" s="75"/>
      <c r="IRG5" s="76"/>
      <c r="IRH5" s="77"/>
      <c r="IRV5" s="75"/>
      <c r="IRW5" s="76"/>
      <c r="IRX5" s="77"/>
      <c r="ISL5" s="75"/>
      <c r="ISM5" s="76"/>
      <c r="ISN5" s="77"/>
      <c r="ITB5" s="75"/>
      <c r="ITC5" s="76"/>
      <c r="ITD5" s="77"/>
      <c r="ITR5" s="75"/>
      <c r="ITS5" s="76"/>
      <c r="ITT5" s="77"/>
      <c r="IUH5" s="75"/>
      <c r="IUI5" s="76"/>
      <c r="IUJ5" s="77"/>
      <c r="IUX5" s="75"/>
      <c r="IUY5" s="76"/>
      <c r="IUZ5" s="77"/>
      <c r="IVN5" s="75"/>
      <c r="IVO5" s="76"/>
      <c r="IVP5" s="77"/>
      <c r="IWD5" s="75"/>
      <c r="IWE5" s="76"/>
      <c r="IWF5" s="77"/>
      <c r="IWT5" s="75"/>
      <c r="IWU5" s="76"/>
      <c r="IWV5" s="77"/>
      <c r="IXJ5" s="75"/>
      <c r="IXK5" s="76"/>
      <c r="IXL5" s="77"/>
      <c r="IXZ5" s="75"/>
      <c r="IYA5" s="76"/>
      <c r="IYB5" s="77"/>
      <c r="IYP5" s="75"/>
      <c r="IYQ5" s="76"/>
      <c r="IYR5" s="77"/>
      <c r="IZF5" s="75"/>
      <c r="IZG5" s="76"/>
      <c r="IZH5" s="77"/>
      <c r="IZV5" s="75"/>
      <c r="IZW5" s="76"/>
      <c r="IZX5" s="77"/>
      <c r="JAL5" s="75"/>
      <c r="JAM5" s="76"/>
      <c r="JAN5" s="77"/>
      <c r="JBB5" s="75"/>
      <c r="JBC5" s="76"/>
      <c r="JBD5" s="77"/>
      <c r="JBR5" s="75"/>
      <c r="JBS5" s="76"/>
      <c r="JBT5" s="77"/>
      <c r="JCH5" s="75"/>
      <c r="JCI5" s="76"/>
      <c r="JCJ5" s="77"/>
      <c r="JCX5" s="75"/>
      <c r="JCY5" s="76"/>
      <c r="JCZ5" s="77"/>
      <c r="JDN5" s="75"/>
      <c r="JDO5" s="76"/>
      <c r="JDP5" s="77"/>
      <c r="JED5" s="75"/>
      <c r="JEE5" s="76"/>
      <c r="JEF5" s="77"/>
      <c r="JET5" s="75"/>
      <c r="JEU5" s="76"/>
      <c r="JEV5" s="77"/>
      <c r="JFJ5" s="75"/>
      <c r="JFK5" s="76"/>
      <c r="JFL5" s="77"/>
      <c r="JFZ5" s="75"/>
      <c r="JGA5" s="76"/>
      <c r="JGB5" s="77"/>
      <c r="JGP5" s="75"/>
      <c r="JGQ5" s="76"/>
      <c r="JGR5" s="77"/>
      <c r="JHF5" s="75"/>
      <c r="JHG5" s="76"/>
      <c r="JHH5" s="77"/>
      <c r="JHV5" s="75"/>
      <c r="JHW5" s="76"/>
      <c r="JHX5" s="77"/>
      <c r="JIL5" s="75"/>
      <c r="JIM5" s="76"/>
      <c r="JIN5" s="77"/>
      <c r="JJB5" s="75"/>
      <c r="JJC5" s="76"/>
      <c r="JJD5" s="77"/>
      <c r="JJR5" s="75"/>
      <c r="JJS5" s="76"/>
      <c r="JJT5" s="77"/>
      <c r="JKH5" s="75"/>
      <c r="JKI5" s="76"/>
      <c r="JKJ5" s="77"/>
      <c r="JKX5" s="75"/>
      <c r="JKY5" s="76"/>
      <c r="JKZ5" s="77"/>
      <c r="JLN5" s="75"/>
      <c r="JLO5" s="76"/>
      <c r="JLP5" s="77"/>
      <c r="JMD5" s="75"/>
      <c r="JME5" s="76"/>
      <c r="JMF5" s="77"/>
      <c r="JMT5" s="75"/>
      <c r="JMU5" s="76"/>
      <c r="JMV5" s="77"/>
      <c r="JNJ5" s="75"/>
      <c r="JNK5" s="76"/>
      <c r="JNL5" s="77"/>
      <c r="JNZ5" s="75"/>
      <c r="JOA5" s="76"/>
      <c r="JOB5" s="77"/>
      <c r="JOP5" s="75"/>
      <c r="JOQ5" s="76"/>
      <c r="JOR5" s="77"/>
      <c r="JPF5" s="75"/>
      <c r="JPG5" s="76"/>
      <c r="JPH5" s="77"/>
      <c r="JPV5" s="75"/>
      <c r="JPW5" s="76"/>
      <c r="JPX5" s="77"/>
      <c r="JQL5" s="75"/>
      <c r="JQM5" s="76"/>
      <c r="JQN5" s="77"/>
      <c r="JRB5" s="75"/>
      <c r="JRC5" s="76"/>
      <c r="JRD5" s="77"/>
      <c r="JRR5" s="75"/>
      <c r="JRS5" s="76"/>
      <c r="JRT5" s="77"/>
      <c r="JSH5" s="75"/>
      <c r="JSI5" s="76"/>
      <c r="JSJ5" s="77"/>
      <c r="JSX5" s="75"/>
      <c r="JSY5" s="76"/>
      <c r="JSZ5" s="77"/>
      <c r="JTN5" s="75"/>
      <c r="JTO5" s="76"/>
      <c r="JTP5" s="77"/>
      <c r="JUD5" s="75"/>
      <c r="JUE5" s="76"/>
      <c r="JUF5" s="77"/>
      <c r="JUT5" s="75"/>
      <c r="JUU5" s="76"/>
      <c r="JUV5" s="77"/>
      <c r="JVJ5" s="75"/>
      <c r="JVK5" s="76"/>
      <c r="JVL5" s="77"/>
      <c r="JVZ5" s="75"/>
      <c r="JWA5" s="76"/>
      <c r="JWB5" s="77"/>
      <c r="JWP5" s="75"/>
      <c r="JWQ5" s="76"/>
      <c r="JWR5" s="77"/>
      <c r="JXF5" s="75"/>
      <c r="JXG5" s="76"/>
      <c r="JXH5" s="77"/>
      <c r="JXV5" s="75"/>
      <c r="JXW5" s="76"/>
      <c r="JXX5" s="77"/>
      <c r="JYL5" s="75"/>
      <c r="JYM5" s="76"/>
      <c r="JYN5" s="77"/>
      <c r="JZB5" s="75"/>
      <c r="JZC5" s="76"/>
      <c r="JZD5" s="77"/>
      <c r="JZR5" s="75"/>
      <c r="JZS5" s="76"/>
      <c r="JZT5" s="77"/>
      <c r="KAH5" s="75"/>
      <c r="KAI5" s="76"/>
      <c r="KAJ5" s="77"/>
      <c r="KAX5" s="75"/>
      <c r="KAY5" s="76"/>
      <c r="KAZ5" s="77"/>
      <c r="KBN5" s="75"/>
      <c r="KBO5" s="76"/>
      <c r="KBP5" s="77"/>
      <c r="KCD5" s="75"/>
      <c r="KCE5" s="76"/>
      <c r="KCF5" s="77"/>
      <c r="KCT5" s="75"/>
      <c r="KCU5" s="76"/>
      <c r="KCV5" s="77"/>
      <c r="KDJ5" s="75"/>
      <c r="KDK5" s="76"/>
      <c r="KDL5" s="77"/>
      <c r="KDZ5" s="75"/>
      <c r="KEA5" s="76"/>
      <c r="KEB5" s="77"/>
      <c r="KEP5" s="75"/>
      <c r="KEQ5" s="76"/>
      <c r="KER5" s="77"/>
      <c r="KFF5" s="75"/>
      <c r="KFG5" s="76"/>
      <c r="KFH5" s="77"/>
      <c r="KFV5" s="75"/>
      <c r="KFW5" s="76"/>
      <c r="KFX5" s="77"/>
      <c r="KGL5" s="75"/>
      <c r="KGM5" s="76"/>
      <c r="KGN5" s="77"/>
      <c r="KHB5" s="75"/>
      <c r="KHC5" s="76"/>
      <c r="KHD5" s="77"/>
      <c r="KHR5" s="75"/>
      <c r="KHS5" s="76"/>
      <c r="KHT5" s="77"/>
      <c r="KIH5" s="75"/>
      <c r="KII5" s="76"/>
      <c r="KIJ5" s="77"/>
      <c r="KIX5" s="75"/>
      <c r="KIY5" s="76"/>
      <c r="KIZ5" s="77"/>
      <c r="KJN5" s="75"/>
      <c r="KJO5" s="76"/>
      <c r="KJP5" s="77"/>
      <c r="KKD5" s="75"/>
      <c r="KKE5" s="76"/>
      <c r="KKF5" s="77"/>
      <c r="KKT5" s="75"/>
      <c r="KKU5" s="76"/>
      <c r="KKV5" s="77"/>
      <c r="KLJ5" s="75"/>
      <c r="KLK5" s="76"/>
      <c r="KLL5" s="77"/>
      <c r="KLZ5" s="75"/>
      <c r="KMA5" s="76"/>
      <c r="KMB5" s="77"/>
      <c r="KMP5" s="75"/>
      <c r="KMQ5" s="76"/>
      <c r="KMR5" s="77"/>
      <c r="KNF5" s="75"/>
      <c r="KNG5" s="76"/>
      <c r="KNH5" s="77"/>
      <c r="KNV5" s="75"/>
      <c r="KNW5" s="76"/>
      <c r="KNX5" s="77"/>
      <c r="KOL5" s="75"/>
      <c r="KOM5" s="76"/>
      <c r="KON5" s="77"/>
      <c r="KPB5" s="75"/>
      <c r="KPC5" s="76"/>
      <c r="KPD5" s="77"/>
      <c r="KPR5" s="75"/>
      <c r="KPS5" s="76"/>
      <c r="KPT5" s="77"/>
      <c r="KQH5" s="75"/>
      <c r="KQI5" s="76"/>
      <c r="KQJ5" s="77"/>
      <c r="KQX5" s="75"/>
      <c r="KQY5" s="76"/>
      <c r="KQZ5" s="77"/>
      <c r="KRN5" s="75"/>
      <c r="KRO5" s="76"/>
      <c r="KRP5" s="77"/>
      <c r="KSD5" s="75"/>
      <c r="KSE5" s="76"/>
      <c r="KSF5" s="77"/>
      <c r="KST5" s="75"/>
      <c r="KSU5" s="76"/>
      <c r="KSV5" s="77"/>
      <c r="KTJ5" s="75"/>
      <c r="KTK5" s="76"/>
      <c r="KTL5" s="77"/>
      <c r="KTZ5" s="75"/>
      <c r="KUA5" s="76"/>
      <c r="KUB5" s="77"/>
      <c r="KUP5" s="75"/>
      <c r="KUQ5" s="76"/>
      <c r="KUR5" s="77"/>
      <c r="KVF5" s="75"/>
      <c r="KVG5" s="76"/>
      <c r="KVH5" s="77"/>
      <c r="KVV5" s="75"/>
      <c r="KVW5" s="76"/>
      <c r="KVX5" s="77"/>
      <c r="KWL5" s="75"/>
      <c r="KWM5" s="76"/>
      <c r="KWN5" s="77"/>
      <c r="KXB5" s="75"/>
      <c r="KXC5" s="76"/>
      <c r="KXD5" s="77"/>
      <c r="KXR5" s="75"/>
      <c r="KXS5" s="76"/>
      <c r="KXT5" s="77"/>
      <c r="KYH5" s="75"/>
      <c r="KYI5" s="76"/>
      <c r="KYJ5" s="77"/>
      <c r="KYX5" s="75"/>
      <c r="KYY5" s="76"/>
      <c r="KYZ5" s="77"/>
      <c r="KZN5" s="75"/>
      <c r="KZO5" s="76"/>
      <c r="KZP5" s="77"/>
      <c r="LAD5" s="75"/>
      <c r="LAE5" s="76"/>
      <c r="LAF5" s="77"/>
      <c r="LAT5" s="75"/>
      <c r="LAU5" s="76"/>
      <c r="LAV5" s="77"/>
      <c r="LBJ5" s="75"/>
      <c r="LBK5" s="76"/>
      <c r="LBL5" s="77"/>
      <c r="LBZ5" s="75"/>
      <c r="LCA5" s="76"/>
      <c r="LCB5" s="77"/>
      <c r="LCP5" s="75"/>
      <c r="LCQ5" s="76"/>
      <c r="LCR5" s="77"/>
      <c r="LDF5" s="75"/>
      <c r="LDG5" s="76"/>
      <c r="LDH5" s="77"/>
      <c r="LDV5" s="75"/>
      <c r="LDW5" s="76"/>
      <c r="LDX5" s="77"/>
      <c r="LEL5" s="75"/>
      <c r="LEM5" s="76"/>
      <c r="LEN5" s="77"/>
      <c r="LFB5" s="75"/>
      <c r="LFC5" s="76"/>
      <c r="LFD5" s="77"/>
      <c r="LFR5" s="75"/>
      <c r="LFS5" s="76"/>
      <c r="LFT5" s="77"/>
      <c r="LGH5" s="75"/>
      <c r="LGI5" s="76"/>
      <c r="LGJ5" s="77"/>
      <c r="LGX5" s="75"/>
      <c r="LGY5" s="76"/>
      <c r="LGZ5" s="77"/>
      <c r="LHN5" s="75"/>
      <c r="LHO5" s="76"/>
      <c r="LHP5" s="77"/>
      <c r="LID5" s="75"/>
      <c r="LIE5" s="76"/>
      <c r="LIF5" s="77"/>
      <c r="LIT5" s="75"/>
      <c r="LIU5" s="76"/>
      <c r="LIV5" s="77"/>
      <c r="LJJ5" s="75"/>
      <c r="LJK5" s="76"/>
      <c r="LJL5" s="77"/>
      <c r="LJZ5" s="75"/>
      <c r="LKA5" s="76"/>
      <c r="LKB5" s="77"/>
      <c r="LKP5" s="75"/>
      <c r="LKQ5" s="76"/>
      <c r="LKR5" s="77"/>
      <c r="LLF5" s="75"/>
      <c r="LLG5" s="76"/>
      <c r="LLH5" s="77"/>
      <c r="LLV5" s="75"/>
      <c r="LLW5" s="76"/>
      <c r="LLX5" s="77"/>
      <c r="LML5" s="75"/>
      <c r="LMM5" s="76"/>
      <c r="LMN5" s="77"/>
      <c r="LNB5" s="75"/>
      <c r="LNC5" s="76"/>
      <c r="LND5" s="77"/>
      <c r="LNR5" s="75"/>
      <c r="LNS5" s="76"/>
      <c r="LNT5" s="77"/>
      <c r="LOH5" s="75"/>
      <c r="LOI5" s="76"/>
      <c r="LOJ5" s="77"/>
      <c r="LOX5" s="75"/>
      <c r="LOY5" s="76"/>
      <c r="LOZ5" s="77"/>
      <c r="LPN5" s="75"/>
      <c r="LPO5" s="76"/>
      <c r="LPP5" s="77"/>
      <c r="LQD5" s="75"/>
      <c r="LQE5" s="76"/>
      <c r="LQF5" s="77"/>
      <c r="LQT5" s="75"/>
      <c r="LQU5" s="76"/>
      <c r="LQV5" s="77"/>
      <c r="LRJ5" s="75"/>
      <c r="LRK5" s="76"/>
      <c r="LRL5" s="77"/>
      <c r="LRZ5" s="75"/>
      <c r="LSA5" s="76"/>
      <c r="LSB5" s="77"/>
      <c r="LSP5" s="75"/>
      <c r="LSQ5" s="76"/>
      <c r="LSR5" s="77"/>
      <c r="LTF5" s="75"/>
      <c r="LTG5" s="76"/>
      <c r="LTH5" s="77"/>
      <c r="LTV5" s="75"/>
      <c r="LTW5" s="76"/>
      <c r="LTX5" s="77"/>
      <c r="LUL5" s="75"/>
      <c r="LUM5" s="76"/>
      <c r="LUN5" s="77"/>
      <c r="LVB5" s="75"/>
      <c r="LVC5" s="76"/>
      <c r="LVD5" s="77"/>
      <c r="LVR5" s="75"/>
      <c r="LVS5" s="76"/>
      <c r="LVT5" s="77"/>
      <c r="LWH5" s="75"/>
      <c r="LWI5" s="76"/>
      <c r="LWJ5" s="77"/>
      <c r="LWX5" s="75"/>
      <c r="LWY5" s="76"/>
      <c r="LWZ5" s="77"/>
      <c r="LXN5" s="75"/>
      <c r="LXO5" s="76"/>
      <c r="LXP5" s="77"/>
      <c r="LYD5" s="75"/>
      <c r="LYE5" s="76"/>
      <c r="LYF5" s="77"/>
      <c r="LYT5" s="75"/>
      <c r="LYU5" s="76"/>
      <c r="LYV5" s="77"/>
      <c r="LZJ5" s="75"/>
      <c r="LZK5" s="76"/>
      <c r="LZL5" s="77"/>
      <c r="LZZ5" s="75"/>
      <c r="MAA5" s="76"/>
      <c r="MAB5" s="77"/>
      <c r="MAP5" s="75"/>
      <c r="MAQ5" s="76"/>
      <c r="MAR5" s="77"/>
      <c r="MBF5" s="75"/>
      <c r="MBG5" s="76"/>
      <c r="MBH5" s="77"/>
      <c r="MBV5" s="75"/>
      <c r="MBW5" s="76"/>
      <c r="MBX5" s="77"/>
      <c r="MCL5" s="75"/>
      <c r="MCM5" s="76"/>
      <c r="MCN5" s="77"/>
      <c r="MDB5" s="75"/>
      <c r="MDC5" s="76"/>
      <c r="MDD5" s="77"/>
      <c r="MDR5" s="75"/>
      <c r="MDS5" s="76"/>
      <c r="MDT5" s="77"/>
      <c r="MEH5" s="75"/>
      <c r="MEI5" s="76"/>
      <c r="MEJ5" s="77"/>
      <c r="MEX5" s="75"/>
      <c r="MEY5" s="76"/>
      <c r="MEZ5" s="77"/>
      <c r="MFN5" s="75"/>
      <c r="MFO5" s="76"/>
      <c r="MFP5" s="77"/>
      <c r="MGD5" s="75"/>
      <c r="MGE5" s="76"/>
      <c r="MGF5" s="77"/>
      <c r="MGT5" s="75"/>
      <c r="MGU5" s="76"/>
      <c r="MGV5" s="77"/>
      <c r="MHJ5" s="75"/>
      <c r="MHK5" s="76"/>
      <c r="MHL5" s="77"/>
      <c r="MHZ5" s="75"/>
      <c r="MIA5" s="76"/>
      <c r="MIB5" s="77"/>
      <c r="MIP5" s="75"/>
      <c r="MIQ5" s="76"/>
      <c r="MIR5" s="77"/>
      <c r="MJF5" s="75"/>
      <c r="MJG5" s="76"/>
      <c r="MJH5" s="77"/>
      <c r="MJV5" s="75"/>
      <c r="MJW5" s="76"/>
      <c r="MJX5" s="77"/>
      <c r="MKL5" s="75"/>
      <c r="MKM5" s="76"/>
      <c r="MKN5" s="77"/>
      <c r="MLB5" s="75"/>
      <c r="MLC5" s="76"/>
      <c r="MLD5" s="77"/>
      <c r="MLR5" s="75"/>
      <c r="MLS5" s="76"/>
      <c r="MLT5" s="77"/>
      <c r="MMH5" s="75"/>
      <c r="MMI5" s="76"/>
      <c r="MMJ5" s="77"/>
      <c r="MMX5" s="75"/>
      <c r="MMY5" s="76"/>
      <c r="MMZ5" s="77"/>
      <c r="MNN5" s="75"/>
      <c r="MNO5" s="76"/>
      <c r="MNP5" s="77"/>
      <c r="MOD5" s="75"/>
      <c r="MOE5" s="76"/>
      <c r="MOF5" s="77"/>
      <c r="MOT5" s="75"/>
      <c r="MOU5" s="76"/>
      <c r="MOV5" s="77"/>
      <c r="MPJ5" s="75"/>
      <c r="MPK5" s="76"/>
      <c r="MPL5" s="77"/>
      <c r="MPZ5" s="75"/>
      <c r="MQA5" s="76"/>
      <c r="MQB5" s="77"/>
      <c r="MQP5" s="75"/>
      <c r="MQQ5" s="76"/>
      <c r="MQR5" s="77"/>
      <c r="MRF5" s="75"/>
      <c r="MRG5" s="76"/>
      <c r="MRH5" s="77"/>
      <c r="MRV5" s="75"/>
      <c r="MRW5" s="76"/>
      <c r="MRX5" s="77"/>
      <c r="MSL5" s="75"/>
      <c r="MSM5" s="76"/>
      <c r="MSN5" s="77"/>
      <c r="MTB5" s="75"/>
      <c r="MTC5" s="76"/>
      <c r="MTD5" s="77"/>
      <c r="MTR5" s="75"/>
      <c r="MTS5" s="76"/>
      <c r="MTT5" s="77"/>
      <c r="MUH5" s="75"/>
      <c r="MUI5" s="76"/>
      <c r="MUJ5" s="77"/>
      <c r="MUX5" s="75"/>
      <c r="MUY5" s="76"/>
      <c r="MUZ5" s="77"/>
      <c r="MVN5" s="75"/>
      <c r="MVO5" s="76"/>
      <c r="MVP5" s="77"/>
      <c r="MWD5" s="75"/>
      <c r="MWE5" s="76"/>
      <c r="MWF5" s="77"/>
      <c r="MWT5" s="75"/>
      <c r="MWU5" s="76"/>
      <c r="MWV5" s="77"/>
      <c r="MXJ5" s="75"/>
      <c r="MXK5" s="76"/>
      <c r="MXL5" s="77"/>
      <c r="MXZ5" s="75"/>
      <c r="MYA5" s="76"/>
      <c r="MYB5" s="77"/>
      <c r="MYP5" s="75"/>
      <c r="MYQ5" s="76"/>
      <c r="MYR5" s="77"/>
      <c r="MZF5" s="75"/>
      <c r="MZG5" s="76"/>
      <c r="MZH5" s="77"/>
      <c r="MZV5" s="75"/>
      <c r="MZW5" s="76"/>
      <c r="MZX5" s="77"/>
      <c r="NAL5" s="75"/>
      <c r="NAM5" s="76"/>
      <c r="NAN5" s="77"/>
      <c r="NBB5" s="75"/>
      <c r="NBC5" s="76"/>
      <c r="NBD5" s="77"/>
      <c r="NBR5" s="75"/>
      <c r="NBS5" s="76"/>
      <c r="NBT5" s="77"/>
      <c r="NCH5" s="75"/>
      <c r="NCI5" s="76"/>
      <c r="NCJ5" s="77"/>
      <c r="NCX5" s="75"/>
      <c r="NCY5" s="76"/>
      <c r="NCZ5" s="77"/>
      <c r="NDN5" s="75"/>
      <c r="NDO5" s="76"/>
      <c r="NDP5" s="77"/>
      <c r="NED5" s="75"/>
      <c r="NEE5" s="76"/>
      <c r="NEF5" s="77"/>
      <c r="NET5" s="75"/>
      <c r="NEU5" s="76"/>
      <c r="NEV5" s="77"/>
      <c r="NFJ5" s="75"/>
      <c r="NFK5" s="76"/>
      <c r="NFL5" s="77"/>
      <c r="NFZ5" s="75"/>
      <c r="NGA5" s="76"/>
      <c r="NGB5" s="77"/>
      <c r="NGP5" s="75"/>
      <c r="NGQ5" s="76"/>
      <c r="NGR5" s="77"/>
      <c r="NHF5" s="75"/>
      <c r="NHG5" s="76"/>
      <c r="NHH5" s="77"/>
      <c r="NHV5" s="75"/>
      <c r="NHW5" s="76"/>
      <c r="NHX5" s="77"/>
      <c r="NIL5" s="75"/>
      <c r="NIM5" s="76"/>
      <c r="NIN5" s="77"/>
      <c r="NJB5" s="75"/>
      <c r="NJC5" s="76"/>
      <c r="NJD5" s="77"/>
      <c r="NJR5" s="75"/>
      <c r="NJS5" s="76"/>
      <c r="NJT5" s="77"/>
      <c r="NKH5" s="75"/>
      <c r="NKI5" s="76"/>
      <c r="NKJ5" s="77"/>
      <c r="NKX5" s="75"/>
      <c r="NKY5" s="76"/>
      <c r="NKZ5" s="77"/>
      <c r="NLN5" s="75"/>
      <c r="NLO5" s="76"/>
      <c r="NLP5" s="77"/>
      <c r="NMD5" s="75"/>
      <c r="NME5" s="76"/>
      <c r="NMF5" s="77"/>
      <c r="NMT5" s="75"/>
      <c r="NMU5" s="76"/>
      <c r="NMV5" s="77"/>
      <c r="NNJ5" s="75"/>
      <c r="NNK5" s="76"/>
      <c r="NNL5" s="77"/>
      <c r="NNZ5" s="75"/>
      <c r="NOA5" s="76"/>
      <c r="NOB5" s="77"/>
      <c r="NOP5" s="75"/>
      <c r="NOQ5" s="76"/>
      <c r="NOR5" s="77"/>
      <c r="NPF5" s="75"/>
      <c r="NPG5" s="76"/>
      <c r="NPH5" s="77"/>
      <c r="NPV5" s="75"/>
      <c r="NPW5" s="76"/>
      <c r="NPX5" s="77"/>
      <c r="NQL5" s="75"/>
      <c r="NQM5" s="76"/>
      <c r="NQN5" s="77"/>
      <c r="NRB5" s="75"/>
      <c r="NRC5" s="76"/>
      <c r="NRD5" s="77"/>
      <c r="NRR5" s="75"/>
      <c r="NRS5" s="76"/>
      <c r="NRT5" s="77"/>
      <c r="NSH5" s="75"/>
      <c r="NSI5" s="76"/>
      <c r="NSJ5" s="77"/>
      <c r="NSX5" s="75"/>
      <c r="NSY5" s="76"/>
      <c r="NSZ5" s="77"/>
      <c r="NTN5" s="75"/>
      <c r="NTO5" s="76"/>
      <c r="NTP5" s="77"/>
      <c r="NUD5" s="75"/>
      <c r="NUE5" s="76"/>
      <c r="NUF5" s="77"/>
      <c r="NUT5" s="75"/>
      <c r="NUU5" s="76"/>
      <c r="NUV5" s="77"/>
      <c r="NVJ5" s="75"/>
      <c r="NVK5" s="76"/>
      <c r="NVL5" s="77"/>
      <c r="NVZ5" s="75"/>
      <c r="NWA5" s="76"/>
      <c r="NWB5" s="77"/>
      <c r="NWP5" s="75"/>
      <c r="NWQ5" s="76"/>
      <c r="NWR5" s="77"/>
      <c r="NXF5" s="75"/>
      <c r="NXG5" s="76"/>
      <c r="NXH5" s="77"/>
      <c r="NXV5" s="75"/>
      <c r="NXW5" s="76"/>
      <c r="NXX5" s="77"/>
      <c r="NYL5" s="75"/>
      <c r="NYM5" s="76"/>
      <c r="NYN5" s="77"/>
      <c r="NZB5" s="75"/>
      <c r="NZC5" s="76"/>
      <c r="NZD5" s="77"/>
      <c r="NZR5" s="75"/>
      <c r="NZS5" s="76"/>
      <c r="NZT5" s="77"/>
      <c r="OAH5" s="75"/>
      <c r="OAI5" s="76"/>
      <c r="OAJ5" s="77"/>
      <c r="OAX5" s="75"/>
      <c r="OAY5" s="76"/>
      <c r="OAZ5" s="77"/>
      <c r="OBN5" s="75"/>
      <c r="OBO5" s="76"/>
      <c r="OBP5" s="77"/>
      <c r="OCD5" s="75"/>
      <c r="OCE5" s="76"/>
      <c r="OCF5" s="77"/>
      <c r="OCT5" s="75"/>
      <c r="OCU5" s="76"/>
      <c r="OCV5" s="77"/>
      <c r="ODJ5" s="75"/>
      <c r="ODK5" s="76"/>
      <c r="ODL5" s="77"/>
      <c r="ODZ5" s="75"/>
      <c r="OEA5" s="76"/>
      <c r="OEB5" s="77"/>
      <c r="OEP5" s="75"/>
      <c r="OEQ5" s="76"/>
      <c r="OER5" s="77"/>
      <c r="OFF5" s="75"/>
      <c r="OFG5" s="76"/>
      <c r="OFH5" s="77"/>
      <c r="OFV5" s="75"/>
      <c r="OFW5" s="76"/>
      <c r="OFX5" s="77"/>
      <c r="OGL5" s="75"/>
      <c r="OGM5" s="76"/>
      <c r="OGN5" s="77"/>
      <c r="OHB5" s="75"/>
      <c r="OHC5" s="76"/>
      <c r="OHD5" s="77"/>
      <c r="OHR5" s="75"/>
      <c r="OHS5" s="76"/>
      <c r="OHT5" s="77"/>
      <c r="OIH5" s="75"/>
      <c r="OII5" s="76"/>
      <c r="OIJ5" s="77"/>
      <c r="OIX5" s="75"/>
      <c r="OIY5" s="76"/>
      <c r="OIZ5" s="77"/>
      <c r="OJN5" s="75"/>
      <c r="OJO5" s="76"/>
      <c r="OJP5" s="77"/>
      <c r="OKD5" s="75"/>
      <c r="OKE5" s="76"/>
      <c r="OKF5" s="77"/>
      <c r="OKT5" s="75"/>
      <c r="OKU5" s="76"/>
      <c r="OKV5" s="77"/>
      <c r="OLJ5" s="75"/>
      <c r="OLK5" s="76"/>
      <c r="OLL5" s="77"/>
      <c r="OLZ5" s="75"/>
      <c r="OMA5" s="76"/>
      <c r="OMB5" s="77"/>
      <c r="OMP5" s="75"/>
      <c r="OMQ5" s="76"/>
      <c r="OMR5" s="77"/>
      <c r="ONF5" s="75"/>
      <c r="ONG5" s="76"/>
      <c r="ONH5" s="77"/>
      <c r="ONV5" s="75"/>
      <c r="ONW5" s="76"/>
      <c r="ONX5" s="77"/>
      <c r="OOL5" s="75"/>
      <c r="OOM5" s="76"/>
      <c r="OON5" s="77"/>
      <c r="OPB5" s="75"/>
      <c r="OPC5" s="76"/>
      <c r="OPD5" s="77"/>
      <c r="OPR5" s="75"/>
      <c r="OPS5" s="76"/>
      <c r="OPT5" s="77"/>
      <c r="OQH5" s="75"/>
      <c r="OQI5" s="76"/>
      <c r="OQJ5" s="77"/>
      <c r="OQX5" s="75"/>
      <c r="OQY5" s="76"/>
      <c r="OQZ5" s="77"/>
      <c r="ORN5" s="75"/>
      <c r="ORO5" s="76"/>
      <c r="ORP5" s="77"/>
      <c r="OSD5" s="75"/>
      <c r="OSE5" s="76"/>
      <c r="OSF5" s="77"/>
      <c r="OST5" s="75"/>
      <c r="OSU5" s="76"/>
      <c r="OSV5" s="77"/>
      <c r="OTJ5" s="75"/>
      <c r="OTK5" s="76"/>
      <c r="OTL5" s="77"/>
      <c r="OTZ5" s="75"/>
      <c r="OUA5" s="76"/>
      <c r="OUB5" s="77"/>
      <c r="OUP5" s="75"/>
      <c r="OUQ5" s="76"/>
      <c r="OUR5" s="77"/>
      <c r="OVF5" s="75"/>
      <c r="OVG5" s="76"/>
      <c r="OVH5" s="77"/>
      <c r="OVV5" s="75"/>
      <c r="OVW5" s="76"/>
      <c r="OVX5" s="77"/>
      <c r="OWL5" s="75"/>
      <c r="OWM5" s="76"/>
      <c r="OWN5" s="77"/>
      <c r="OXB5" s="75"/>
      <c r="OXC5" s="76"/>
      <c r="OXD5" s="77"/>
      <c r="OXR5" s="75"/>
      <c r="OXS5" s="76"/>
      <c r="OXT5" s="77"/>
      <c r="OYH5" s="75"/>
      <c r="OYI5" s="76"/>
      <c r="OYJ5" s="77"/>
      <c r="OYX5" s="75"/>
      <c r="OYY5" s="76"/>
      <c r="OYZ5" s="77"/>
      <c r="OZN5" s="75"/>
      <c r="OZO5" s="76"/>
      <c r="OZP5" s="77"/>
      <c r="PAD5" s="75"/>
      <c r="PAE5" s="76"/>
      <c r="PAF5" s="77"/>
      <c r="PAT5" s="75"/>
      <c r="PAU5" s="76"/>
      <c r="PAV5" s="77"/>
      <c r="PBJ5" s="75"/>
      <c r="PBK5" s="76"/>
      <c r="PBL5" s="77"/>
      <c r="PBZ5" s="75"/>
      <c r="PCA5" s="76"/>
      <c r="PCB5" s="77"/>
      <c r="PCP5" s="75"/>
      <c r="PCQ5" s="76"/>
      <c r="PCR5" s="77"/>
      <c r="PDF5" s="75"/>
      <c r="PDG5" s="76"/>
      <c r="PDH5" s="77"/>
      <c r="PDV5" s="75"/>
      <c r="PDW5" s="76"/>
      <c r="PDX5" s="77"/>
      <c r="PEL5" s="75"/>
      <c r="PEM5" s="76"/>
      <c r="PEN5" s="77"/>
      <c r="PFB5" s="75"/>
      <c r="PFC5" s="76"/>
      <c r="PFD5" s="77"/>
      <c r="PFR5" s="75"/>
      <c r="PFS5" s="76"/>
      <c r="PFT5" s="77"/>
      <c r="PGH5" s="75"/>
      <c r="PGI5" s="76"/>
      <c r="PGJ5" s="77"/>
      <c r="PGX5" s="75"/>
      <c r="PGY5" s="76"/>
      <c r="PGZ5" s="77"/>
      <c r="PHN5" s="75"/>
      <c r="PHO5" s="76"/>
      <c r="PHP5" s="77"/>
      <c r="PID5" s="75"/>
      <c r="PIE5" s="76"/>
      <c r="PIF5" s="77"/>
      <c r="PIT5" s="75"/>
      <c r="PIU5" s="76"/>
      <c r="PIV5" s="77"/>
      <c r="PJJ5" s="75"/>
      <c r="PJK5" s="76"/>
      <c r="PJL5" s="77"/>
      <c r="PJZ5" s="75"/>
      <c r="PKA5" s="76"/>
      <c r="PKB5" s="77"/>
      <c r="PKP5" s="75"/>
      <c r="PKQ5" s="76"/>
      <c r="PKR5" s="77"/>
      <c r="PLF5" s="75"/>
      <c r="PLG5" s="76"/>
      <c r="PLH5" s="77"/>
      <c r="PLV5" s="75"/>
      <c r="PLW5" s="76"/>
      <c r="PLX5" s="77"/>
      <c r="PML5" s="75"/>
      <c r="PMM5" s="76"/>
      <c r="PMN5" s="77"/>
      <c r="PNB5" s="75"/>
      <c r="PNC5" s="76"/>
      <c r="PND5" s="77"/>
      <c r="PNR5" s="75"/>
      <c r="PNS5" s="76"/>
      <c r="PNT5" s="77"/>
      <c r="POH5" s="75"/>
      <c r="POI5" s="76"/>
      <c r="POJ5" s="77"/>
      <c r="POX5" s="75"/>
      <c r="POY5" s="76"/>
      <c r="POZ5" s="77"/>
      <c r="PPN5" s="75"/>
      <c r="PPO5" s="76"/>
      <c r="PPP5" s="77"/>
      <c r="PQD5" s="75"/>
      <c r="PQE5" s="76"/>
      <c r="PQF5" s="77"/>
      <c r="PQT5" s="75"/>
      <c r="PQU5" s="76"/>
      <c r="PQV5" s="77"/>
      <c r="PRJ5" s="75"/>
      <c r="PRK5" s="76"/>
      <c r="PRL5" s="77"/>
      <c r="PRZ5" s="75"/>
      <c r="PSA5" s="76"/>
      <c r="PSB5" s="77"/>
      <c r="PSP5" s="75"/>
      <c r="PSQ5" s="76"/>
      <c r="PSR5" s="77"/>
      <c r="PTF5" s="75"/>
      <c r="PTG5" s="76"/>
      <c r="PTH5" s="77"/>
      <c r="PTV5" s="75"/>
      <c r="PTW5" s="76"/>
      <c r="PTX5" s="77"/>
      <c r="PUL5" s="75"/>
      <c r="PUM5" s="76"/>
      <c r="PUN5" s="77"/>
      <c r="PVB5" s="75"/>
      <c r="PVC5" s="76"/>
      <c r="PVD5" s="77"/>
      <c r="PVR5" s="75"/>
      <c r="PVS5" s="76"/>
      <c r="PVT5" s="77"/>
      <c r="PWH5" s="75"/>
      <c r="PWI5" s="76"/>
      <c r="PWJ5" s="77"/>
      <c r="PWX5" s="75"/>
      <c r="PWY5" s="76"/>
      <c r="PWZ5" s="77"/>
      <c r="PXN5" s="75"/>
      <c r="PXO5" s="76"/>
      <c r="PXP5" s="77"/>
      <c r="PYD5" s="75"/>
      <c r="PYE5" s="76"/>
      <c r="PYF5" s="77"/>
      <c r="PYT5" s="75"/>
      <c r="PYU5" s="76"/>
      <c r="PYV5" s="77"/>
      <c r="PZJ5" s="75"/>
      <c r="PZK5" s="76"/>
      <c r="PZL5" s="77"/>
      <c r="PZZ5" s="75"/>
      <c r="QAA5" s="76"/>
      <c r="QAB5" s="77"/>
      <c r="QAP5" s="75"/>
      <c r="QAQ5" s="76"/>
      <c r="QAR5" s="77"/>
      <c r="QBF5" s="75"/>
      <c r="QBG5" s="76"/>
      <c r="QBH5" s="77"/>
      <c r="QBV5" s="75"/>
      <c r="QBW5" s="76"/>
      <c r="QBX5" s="77"/>
      <c r="QCL5" s="75"/>
      <c r="QCM5" s="76"/>
      <c r="QCN5" s="77"/>
      <c r="QDB5" s="75"/>
      <c r="QDC5" s="76"/>
      <c r="QDD5" s="77"/>
      <c r="QDR5" s="75"/>
      <c r="QDS5" s="76"/>
      <c r="QDT5" s="77"/>
      <c r="QEH5" s="75"/>
      <c r="QEI5" s="76"/>
      <c r="QEJ5" s="77"/>
      <c r="QEX5" s="75"/>
      <c r="QEY5" s="76"/>
      <c r="QEZ5" s="77"/>
      <c r="QFN5" s="75"/>
      <c r="QFO5" s="76"/>
      <c r="QFP5" s="77"/>
      <c r="QGD5" s="75"/>
      <c r="QGE5" s="76"/>
      <c r="QGF5" s="77"/>
      <c r="QGT5" s="75"/>
      <c r="QGU5" s="76"/>
      <c r="QGV5" s="77"/>
      <c r="QHJ5" s="75"/>
      <c r="QHK5" s="76"/>
      <c r="QHL5" s="77"/>
      <c r="QHZ5" s="75"/>
      <c r="QIA5" s="76"/>
      <c r="QIB5" s="77"/>
      <c r="QIP5" s="75"/>
      <c r="QIQ5" s="76"/>
      <c r="QIR5" s="77"/>
      <c r="QJF5" s="75"/>
      <c r="QJG5" s="76"/>
      <c r="QJH5" s="77"/>
      <c r="QJV5" s="75"/>
      <c r="QJW5" s="76"/>
      <c r="QJX5" s="77"/>
      <c r="QKL5" s="75"/>
      <c r="QKM5" s="76"/>
      <c r="QKN5" s="77"/>
      <c r="QLB5" s="75"/>
      <c r="QLC5" s="76"/>
      <c r="QLD5" s="77"/>
      <c r="QLR5" s="75"/>
      <c r="QLS5" s="76"/>
      <c r="QLT5" s="77"/>
      <c r="QMH5" s="75"/>
      <c r="QMI5" s="76"/>
      <c r="QMJ5" s="77"/>
      <c r="QMX5" s="75"/>
      <c r="QMY5" s="76"/>
      <c r="QMZ5" s="77"/>
      <c r="QNN5" s="75"/>
      <c r="QNO5" s="76"/>
      <c r="QNP5" s="77"/>
      <c r="QOD5" s="75"/>
      <c r="QOE5" s="76"/>
      <c r="QOF5" s="77"/>
      <c r="QOT5" s="75"/>
      <c r="QOU5" s="76"/>
      <c r="QOV5" s="77"/>
      <c r="QPJ5" s="75"/>
      <c r="QPK5" s="76"/>
      <c r="QPL5" s="77"/>
      <c r="QPZ5" s="75"/>
      <c r="QQA5" s="76"/>
      <c r="QQB5" s="77"/>
      <c r="QQP5" s="75"/>
      <c r="QQQ5" s="76"/>
      <c r="QQR5" s="77"/>
      <c r="QRF5" s="75"/>
      <c r="QRG5" s="76"/>
      <c r="QRH5" s="77"/>
      <c r="QRV5" s="75"/>
      <c r="QRW5" s="76"/>
      <c r="QRX5" s="77"/>
      <c r="QSL5" s="75"/>
      <c r="QSM5" s="76"/>
      <c r="QSN5" s="77"/>
      <c r="QTB5" s="75"/>
      <c r="QTC5" s="76"/>
      <c r="QTD5" s="77"/>
      <c r="QTR5" s="75"/>
      <c r="QTS5" s="76"/>
      <c r="QTT5" s="77"/>
      <c r="QUH5" s="75"/>
      <c r="QUI5" s="76"/>
      <c r="QUJ5" s="77"/>
      <c r="QUX5" s="75"/>
      <c r="QUY5" s="76"/>
      <c r="QUZ5" s="77"/>
      <c r="QVN5" s="75"/>
      <c r="QVO5" s="76"/>
      <c r="QVP5" s="77"/>
      <c r="QWD5" s="75"/>
      <c r="QWE5" s="76"/>
      <c r="QWF5" s="77"/>
      <c r="QWT5" s="75"/>
      <c r="QWU5" s="76"/>
      <c r="QWV5" s="77"/>
      <c r="QXJ5" s="75"/>
      <c r="QXK5" s="76"/>
      <c r="QXL5" s="77"/>
      <c r="QXZ5" s="75"/>
      <c r="QYA5" s="76"/>
      <c r="QYB5" s="77"/>
      <c r="QYP5" s="75"/>
      <c r="QYQ5" s="76"/>
      <c r="QYR5" s="77"/>
      <c r="QZF5" s="75"/>
      <c r="QZG5" s="76"/>
      <c r="QZH5" s="77"/>
      <c r="QZV5" s="75"/>
      <c r="QZW5" s="76"/>
      <c r="QZX5" s="77"/>
      <c r="RAL5" s="75"/>
      <c r="RAM5" s="76"/>
      <c r="RAN5" s="77"/>
      <c r="RBB5" s="75"/>
      <c r="RBC5" s="76"/>
      <c r="RBD5" s="77"/>
      <c r="RBR5" s="75"/>
      <c r="RBS5" s="76"/>
      <c r="RBT5" s="77"/>
      <c r="RCH5" s="75"/>
      <c r="RCI5" s="76"/>
      <c r="RCJ5" s="77"/>
      <c r="RCX5" s="75"/>
      <c r="RCY5" s="76"/>
      <c r="RCZ5" s="77"/>
      <c r="RDN5" s="75"/>
      <c r="RDO5" s="76"/>
      <c r="RDP5" s="77"/>
      <c r="RED5" s="75"/>
      <c r="REE5" s="76"/>
      <c r="REF5" s="77"/>
      <c r="RET5" s="75"/>
      <c r="REU5" s="76"/>
      <c r="REV5" s="77"/>
      <c r="RFJ5" s="75"/>
      <c r="RFK5" s="76"/>
      <c r="RFL5" s="77"/>
      <c r="RFZ5" s="75"/>
      <c r="RGA5" s="76"/>
      <c r="RGB5" s="77"/>
      <c r="RGP5" s="75"/>
      <c r="RGQ5" s="76"/>
      <c r="RGR5" s="77"/>
      <c r="RHF5" s="75"/>
      <c r="RHG5" s="76"/>
      <c r="RHH5" s="77"/>
      <c r="RHV5" s="75"/>
      <c r="RHW5" s="76"/>
      <c r="RHX5" s="77"/>
      <c r="RIL5" s="75"/>
      <c r="RIM5" s="76"/>
      <c r="RIN5" s="77"/>
      <c r="RJB5" s="75"/>
      <c r="RJC5" s="76"/>
      <c r="RJD5" s="77"/>
      <c r="RJR5" s="75"/>
      <c r="RJS5" s="76"/>
      <c r="RJT5" s="77"/>
      <c r="RKH5" s="75"/>
      <c r="RKI5" s="76"/>
      <c r="RKJ5" s="77"/>
      <c r="RKX5" s="75"/>
      <c r="RKY5" s="76"/>
      <c r="RKZ5" s="77"/>
      <c r="RLN5" s="75"/>
      <c r="RLO5" s="76"/>
      <c r="RLP5" s="77"/>
      <c r="RMD5" s="75"/>
      <c r="RME5" s="76"/>
      <c r="RMF5" s="77"/>
      <c r="RMT5" s="75"/>
      <c r="RMU5" s="76"/>
      <c r="RMV5" s="77"/>
      <c r="RNJ5" s="75"/>
      <c r="RNK5" s="76"/>
      <c r="RNL5" s="77"/>
      <c r="RNZ5" s="75"/>
      <c r="ROA5" s="76"/>
      <c r="ROB5" s="77"/>
      <c r="ROP5" s="75"/>
      <c r="ROQ5" s="76"/>
      <c r="ROR5" s="77"/>
      <c r="RPF5" s="75"/>
      <c r="RPG5" s="76"/>
      <c r="RPH5" s="77"/>
      <c r="RPV5" s="75"/>
      <c r="RPW5" s="76"/>
      <c r="RPX5" s="77"/>
      <c r="RQL5" s="75"/>
      <c r="RQM5" s="76"/>
      <c r="RQN5" s="77"/>
      <c r="RRB5" s="75"/>
      <c r="RRC5" s="76"/>
      <c r="RRD5" s="77"/>
      <c r="RRR5" s="75"/>
      <c r="RRS5" s="76"/>
      <c r="RRT5" s="77"/>
      <c r="RSH5" s="75"/>
      <c r="RSI5" s="76"/>
      <c r="RSJ5" s="77"/>
      <c r="RSX5" s="75"/>
      <c r="RSY5" s="76"/>
      <c r="RSZ5" s="77"/>
      <c r="RTN5" s="75"/>
      <c r="RTO5" s="76"/>
      <c r="RTP5" s="77"/>
      <c r="RUD5" s="75"/>
      <c r="RUE5" s="76"/>
      <c r="RUF5" s="77"/>
      <c r="RUT5" s="75"/>
      <c r="RUU5" s="76"/>
      <c r="RUV5" s="77"/>
      <c r="RVJ5" s="75"/>
      <c r="RVK5" s="76"/>
      <c r="RVL5" s="77"/>
      <c r="RVZ5" s="75"/>
      <c r="RWA5" s="76"/>
      <c r="RWB5" s="77"/>
      <c r="RWP5" s="75"/>
      <c r="RWQ5" s="76"/>
      <c r="RWR5" s="77"/>
      <c r="RXF5" s="75"/>
      <c r="RXG5" s="76"/>
      <c r="RXH5" s="77"/>
      <c r="RXV5" s="75"/>
      <c r="RXW5" s="76"/>
      <c r="RXX5" s="77"/>
      <c r="RYL5" s="75"/>
      <c r="RYM5" s="76"/>
      <c r="RYN5" s="77"/>
      <c r="RZB5" s="75"/>
      <c r="RZC5" s="76"/>
      <c r="RZD5" s="77"/>
      <c r="RZR5" s="75"/>
      <c r="RZS5" s="76"/>
      <c r="RZT5" s="77"/>
      <c r="SAH5" s="75"/>
      <c r="SAI5" s="76"/>
      <c r="SAJ5" s="77"/>
      <c r="SAX5" s="75"/>
      <c r="SAY5" s="76"/>
      <c r="SAZ5" s="77"/>
      <c r="SBN5" s="75"/>
      <c r="SBO5" s="76"/>
      <c r="SBP5" s="77"/>
      <c r="SCD5" s="75"/>
      <c r="SCE5" s="76"/>
      <c r="SCF5" s="77"/>
      <c r="SCT5" s="75"/>
      <c r="SCU5" s="76"/>
      <c r="SCV5" s="77"/>
      <c r="SDJ5" s="75"/>
      <c r="SDK5" s="76"/>
      <c r="SDL5" s="77"/>
      <c r="SDZ5" s="75"/>
      <c r="SEA5" s="76"/>
      <c r="SEB5" s="77"/>
      <c r="SEP5" s="75"/>
      <c r="SEQ5" s="76"/>
      <c r="SER5" s="77"/>
      <c r="SFF5" s="75"/>
      <c r="SFG5" s="76"/>
      <c r="SFH5" s="77"/>
      <c r="SFV5" s="75"/>
      <c r="SFW5" s="76"/>
      <c r="SFX5" s="77"/>
      <c r="SGL5" s="75"/>
      <c r="SGM5" s="76"/>
      <c r="SGN5" s="77"/>
      <c r="SHB5" s="75"/>
      <c r="SHC5" s="76"/>
      <c r="SHD5" s="77"/>
      <c r="SHR5" s="75"/>
      <c r="SHS5" s="76"/>
      <c r="SHT5" s="77"/>
      <c r="SIH5" s="75"/>
      <c r="SII5" s="76"/>
      <c r="SIJ5" s="77"/>
      <c r="SIX5" s="75"/>
      <c r="SIY5" s="76"/>
      <c r="SIZ5" s="77"/>
      <c r="SJN5" s="75"/>
      <c r="SJO5" s="76"/>
      <c r="SJP5" s="77"/>
      <c r="SKD5" s="75"/>
      <c r="SKE5" s="76"/>
      <c r="SKF5" s="77"/>
      <c r="SKT5" s="75"/>
      <c r="SKU5" s="76"/>
      <c r="SKV5" s="77"/>
      <c r="SLJ5" s="75"/>
      <c r="SLK5" s="76"/>
      <c r="SLL5" s="77"/>
      <c r="SLZ5" s="75"/>
      <c r="SMA5" s="76"/>
      <c r="SMB5" s="77"/>
      <c r="SMP5" s="75"/>
      <c r="SMQ5" s="76"/>
      <c r="SMR5" s="77"/>
      <c r="SNF5" s="75"/>
      <c r="SNG5" s="76"/>
      <c r="SNH5" s="77"/>
      <c r="SNV5" s="75"/>
      <c r="SNW5" s="76"/>
      <c r="SNX5" s="77"/>
      <c r="SOL5" s="75"/>
      <c r="SOM5" s="76"/>
      <c r="SON5" s="77"/>
      <c r="SPB5" s="75"/>
      <c r="SPC5" s="76"/>
      <c r="SPD5" s="77"/>
      <c r="SPR5" s="75"/>
      <c r="SPS5" s="76"/>
      <c r="SPT5" s="77"/>
      <c r="SQH5" s="75"/>
      <c r="SQI5" s="76"/>
      <c r="SQJ5" s="77"/>
      <c r="SQX5" s="75"/>
      <c r="SQY5" s="76"/>
      <c r="SQZ5" s="77"/>
      <c r="SRN5" s="75"/>
      <c r="SRO5" s="76"/>
      <c r="SRP5" s="77"/>
      <c r="SSD5" s="75"/>
      <c r="SSE5" s="76"/>
      <c r="SSF5" s="77"/>
      <c r="SST5" s="75"/>
      <c r="SSU5" s="76"/>
      <c r="SSV5" s="77"/>
      <c r="STJ5" s="75"/>
      <c r="STK5" s="76"/>
      <c r="STL5" s="77"/>
      <c r="STZ5" s="75"/>
      <c r="SUA5" s="76"/>
      <c r="SUB5" s="77"/>
      <c r="SUP5" s="75"/>
      <c r="SUQ5" s="76"/>
      <c r="SUR5" s="77"/>
      <c r="SVF5" s="75"/>
      <c r="SVG5" s="76"/>
      <c r="SVH5" s="77"/>
      <c r="SVV5" s="75"/>
      <c r="SVW5" s="76"/>
      <c r="SVX5" s="77"/>
      <c r="SWL5" s="75"/>
      <c r="SWM5" s="76"/>
      <c r="SWN5" s="77"/>
      <c r="SXB5" s="75"/>
      <c r="SXC5" s="76"/>
      <c r="SXD5" s="77"/>
      <c r="SXR5" s="75"/>
      <c r="SXS5" s="76"/>
      <c r="SXT5" s="77"/>
      <c r="SYH5" s="75"/>
      <c r="SYI5" s="76"/>
      <c r="SYJ5" s="77"/>
      <c r="SYX5" s="75"/>
      <c r="SYY5" s="76"/>
      <c r="SYZ5" s="77"/>
      <c r="SZN5" s="75"/>
      <c r="SZO5" s="76"/>
      <c r="SZP5" s="77"/>
      <c r="TAD5" s="75"/>
      <c r="TAE5" s="76"/>
      <c r="TAF5" s="77"/>
      <c r="TAT5" s="75"/>
      <c r="TAU5" s="76"/>
      <c r="TAV5" s="77"/>
      <c r="TBJ5" s="75"/>
      <c r="TBK5" s="76"/>
      <c r="TBL5" s="77"/>
      <c r="TBZ5" s="75"/>
      <c r="TCA5" s="76"/>
      <c r="TCB5" s="77"/>
      <c r="TCP5" s="75"/>
      <c r="TCQ5" s="76"/>
      <c r="TCR5" s="77"/>
      <c r="TDF5" s="75"/>
      <c r="TDG5" s="76"/>
      <c r="TDH5" s="77"/>
      <c r="TDV5" s="75"/>
      <c r="TDW5" s="76"/>
      <c r="TDX5" s="77"/>
      <c r="TEL5" s="75"/>
      <c r="TEM5" s="76"/>
      <c r="TEN5" s="77"/>
      <c r="TFB5" s="75"/>
      <c r="TFC5" s="76"/>
      <c r="TFD5" s="77"/>
      <c r="TFR5" s="75"/>
      <c r="TFS5" s="76"/>
      <c r="TFT5" s="77"/>
      <c r="TGH5" s="75"/>
      <c r="TGI5" s="76"/>
      <c r="TGJ5" s="77"/>
      <c r="TGX5" s="75"/>
      <c r="TGY5" s="76"/>
      <c r="TGZ5" s="77"/>
      <c r="THN5" s="75"/>
      <c r="THO5" s="76"/>
      <c r="THP5" s="77"/>
      <c r="TID5" s="75"/>
      <c r="TIE5" s="76"/>
      <c r="TIF5" s="77"/>
      <c r="TIT5" s="75"/>
      <c r="TIU5" s="76"/>
      <c r="TIV5" s="77"/>
      <c r="TJJ5" s="75"/>
      <c r="TJK5" s="76"/>
      <c r="TJL5" s="77"/>
      <c r="TJZ5" s="75"/>
      <c r="TKA5" s="76"/>
      <c r="TKB5" s="77"/>
      <c r="TKP5" s="75"/>
      <c r="TKQ5" s="76"/>
      <c r="TKR5" s="77"/>
      <c r="TLF5" s="75"/>
      <c r="TLG5" s="76"/>
      <c r="TLH5" s="77"/>
      <c r="TLV5" s="75"/>
      <c r="TLW5" s="76"/>
      <c r="TLX5" s="77"/>
      <c r="TML5" s="75"/>
      <c r="TMM5" s="76"/>
      <c r="TMN5" s="77"/>
      <c r="TNB5" s="75"/>
      <c r="TNC5" s="76"/>
      <c r="TND5" s="77"/>
      <c r="TNR5" s="75"/>
      <c r="TNS5" s="76"/>
      <c r="TNT5" s="77"/>
      <c r="TOH5" s="75"/>
      <c r="TOI5" s="76"/>
      <c r="TOJ5" s="77"/>
      <c r="TOX5" s="75"/>
      <c r="TOY5" s="76"/>
      <c r="TOZ5" s="77"/>
      <c r="TPN5" s="75"/>
      <c r="TPO5" s="76"/>
      <c r="TPP5" s="77"/>
      <c r="TQD5" s="75"/>
      <c r="TQE5" s="76"/>
      <c r="TQF5" s="77"/>
      <c r="TQT5" s="75"/>
      <c r="TQU5" s="76"/>
      <c r="TQV5" s="77"/>
      <c r="TRJ5" s="75"/>
      <c r="TRK5" s="76"/>
      <c r="TRL5" s="77"/>
      <c r="TRZ5" s="75"/>
      <c r="TSA5" s="76"/>
      <c r="TSB5" s="77"/>
      <c r="TSP5" s="75"/>
      <c r="TSQ5" s="76"/>
      <c r="TSR5" s="77"/>
      <c r="TTF5" s="75"/>
      <c r="TTG5" s="76"/>
      <c r="TTH5" s="77"/>
      <c r="TTV5" s="75"/>
      <c r="TTW5" s="76"/>
      <c r="TTX5" s="77"/>
      <c r="TUL5" s="75"/>
      <c r="TUM5" s="76"/>
      <c r="TUN5" s="77"/>
      <c r="TVB5" s="75"/>
      <c r="TVC5" s="76"/>
      <c r="TVD5" s="77"/>
      <c r="TVR5" s="75"/>
      <c r="TVS5" s="76"/>
      <c r="TVT5" s="77"/>
      <c r="TWH5" s="75"/>
      <c r="TWI5" s="76"/>
      <c r="TWJ5" s="77"/>
      <c r="TWX5" s="75"/>
      <c r="TWY5" s="76"/>
      <c r="TWZ5" s="77"/>
      <c r="TXN5" s="75"/>
      <c r="TXO5" s="76"/>
      <c r="TXP5" s="77"/>
      <c r="TYD5" s="75"/>
      <c r="TYE5" s="76"/>
      <c r="TYF5" s="77"/>
      <c r="TYT5" s="75"/>
      <c r="TYU5" s="76"/>
      <c r="TYV5" s="77"/>
      <c r="TZJ5" s="75"/>
      <c r="TZK5" s="76"/>
      <c r="TZL5" s="77"/>
      <c r="TZZ5" s="75"/>
      <c r="UAA5" s="76"/>
      <c r="UAB5" s="77"/>
      <c r="UAP5" s="75"/>
      <c r="UAQ5" s="76"/>
      <c r="UAR5" s="77"/>
      <c r="UBF5" s="75"/>
      <c r="UBG5" s="76"/>
      <c r="UBH5" s="77"/>
      <c r="UBV5" s="75"/>
      <c r="UBW5" s="76"/>
      <c r="UBX5" s="77"/>
      <c r="UCL5" s="75"/>
      <c r="UCM5" s="76"/>
      <c r="UCN5" s="77"/>
      <c r="UDB5" s="75"/>
      <c r="UDC5" s="76"/>
      <c r="UDD5" s="77"/>
      <c r="UDR5" s="75"/>
      <c r="UDS5" s="76"/>
      <c r="UDT5" s="77"/>
      <c r="UEH5" s="75"/>
      <c r="UEI5" s="76"/>
      <c r="UEJ5" s="77"/>
      <c r="UEX5" s="75"/>
      <c r="UEY5" s="76"/>
      <c r="UEZ5" s="77"/>
      <c r="UFN5" s="75"/>
      <c r="UFO5" s="76"/>
      <c r="UFP5" s="77"/>
      <c r="UGD5" s="75"/>
      <c r="UGE5" s="76"/>
      <c r="UGF5" s="77"/>
      <c r="UGT5" s="75"/>
      <c r="UGU5" s="76"/>
      <c r="UGV5" s="77"/>
      <c r="UHJ5" s="75"/>
      <c r="UHK5" s="76"/>
      <c r="UHL5" s="77"/>
      <c r="UHZ5" s="75"/>
      <c r="UIA5" s="76"/>
      <c r="UIB5" s="77"/>
      <c r="UIP5" s="75"/>
      <c r="UIQ5" s="76"/>
      <c r="UIR5" s="77"/>
      <c r="UJF5" s="75"/>
      <c r="UJG5" s="76"/>
      <c r="UJH5" s="77"/>
      <c r="UJV5" s="75"/>
      <c r="UJW5" s="76"/>
      <c r="UJX5" s="77"/>
      <c r="UKL5" s="75"/>
      <c r="UKM5" s="76"/>
      <c r="UKN5" s="77"/>
      <c r="ULB5" s="75"/>
      <c r="ULC5" s="76"/>
      <c r="ULD5" s="77"/>
      <c r="ULR5" s="75"/>
      <c r="ULS5" s="76"/>
      <c r="ULT5" s="77"/>
      <c r="UMH5" s="75"/>
      <c r="UMI5" s="76"/>
      <c r="UMJ5" s="77"/>
      <c r="UMX5" s="75"/>
      <c r="UMY5" s="76"/>
      <c r="UMZ5" s="77"/>
      <c r="UNN5" s="75"/>
      <c r="UNO5" s="76"/>
      <c r="UNP5" s="77"/>
      <c r="UOD5" s="75"/>
      <c r="UOE5" s="76"/>
      <c r="UOF5" s="77"/>
      <c r="UOT5" s="75"/>
      <c r="UOU5" s="76"/>
      <c r="UOV5" s="77"/>
      <c r="UPJ5" s="75"/>
      <c r="UPK5" s="76"/>
      <c r="UPL5" s="77"/>
      <c r="UPZ5" s="75"/>
      <c r="UQA5" s="76"/>
      <c r="UQB5" s="77"/>
      <c r="UQP5" s="75"/>
      <c r="UQQ5" s="76"/>
      <c r="UQR5" s="77"/>
      <c r="URF5" s="75"/>
      <c r="URG5" s="76"/>
      <c r="URH5" s="77"/>
      <c r="URV5" s="75"/>
      <c r="URW5" s="76"/>
      <c r="URX5" s="77"/>
      <c r="USL5" s="75"/>
      <c r="USM5" s="76"/>
      <c r="USN5" s="77"/>
      <c r="UTB5" s="75"/>
      <c r="UTC5" s="76"/>
      <c r="UTD5" s="77"/>
      <c r="UTR5" s="75"/>
      <c r="UTS5" s="76"/>
      <c r="UTT5" s="77"/>
      <c r="UUH5" s="75"/>
      <c r="UUI5" s="76"/>
      <c r="UUJ5" s="77"/>
      <c r="UUX5" s="75"/>
      <c r="UUY5" s="76"/>
      <c r="UUZ5" s="77"/>
      <c r="UVN5" s="75"/>
      <c r="UVO5" s="76"/>
      <c r="UVP5" s="77"/>
      <c r="UWD5" s="75"/>
      <c r="UWE5" s="76"/>
      <c r="UWF5" s="77"/>
      <c r="UWT5" s="75"/>
      <c r="UWU5" s="76"/>
      <c r="UWV5" s="77"/>
      <c r="UXJ5" s="75"/>
      <c r="UXK5" s="76"/>
      <c r="UXL5" s="77"/>
      <c r="UXZ5" s="75"/>
      <c r="UYA5" s="76"/>
      <c r="UYB5" s="77"/>
      <c r="UYP5" s="75"/>
      <c r="UYQ5" s="76"/>
      <c r="UYR5" s="77"/>
      <c r="UZF5" s="75"/>
      <c r="UZG5" s="76"/>
      <c r="UZH5" s="77"/>
      <c r="UZV5" s="75"/>
      <c r="UZW5" s="76"/>
      <c r="UZX5" s="77"/>
      <c r="VAL5" s="75"/>
      <c r="VAM5" s="76"/>
      <c r="VAN5" s="77"/>
      <c r="VBB5" s="75"/>
      <c r="VBC5" s="76"/>
      <c r="VBD5" s="77"/>
      <c r="VBR5" s="75"/>
      <c r="VBS5" s="76"/>
      <c r="VBT5" s="77"/>
      <c r="VCH5" s="75"/>
      <c r="VCI5" s="76"/>
      <c r="VCJ5" s="77"/>
      <c r="VCX5" s="75"/>
      <c r="VCY5" s="76"/>
      <c r="VCZ5" s="77"/>
      <c r="VDN5" s="75"/>
      <c r="VDO5" s="76"/>
      <c r="VDP5" s="77"/>
      <c r="VED5" s="75"/>
      <c r="VEE5" s="76"/>
      <c r="VEF5" s="77"/>
      <c r="VET5" s="75"/>
      <c r="VEU5" s="76"/>
      <c r="VEV5" s="77"/>
      <c r="VFJ5" s="75"/>
      <c r="VFK5" s="76"/>
      <c r="VFL5" s="77"/>
      <c r="VFZ5" s="75"/>
      <c r="VGA5" s="76"/>
      <c r="VGB5" s="77"/>
      <c r="VGP5" s="75"/>
      <c r="VGQ5" s="76"/>
      <c r="VGR5" s="77"/>
      <c r="VHF5" s="75"/>
      <c r="VHG5" s="76"/>
      <c r="VHH5" s="77"/>
      <c r="VHV5" s="75"/>
      <c r="VHW5" s="76"/>
      <c r="VHX5" s="77"/>
      <c r="VIL5" s="75"/>
      <c r="VIM5" s="76"/>
      <c r="VIN5" s="77"/>
      <c r="VJB5" s="75"/>
      <c r="VJC5" s="76"/>
      <c r="VJD5" s="77"/>
      <c r="VJR5" s="75"/>
      <c r="VJS5" s="76"/>
      <c r="VJT5" s="77"/>
      <c r="VKH5" s="75"/>
      <c r="VKI5" s="76"/>
      <c r="VKJ5" s="77"/>
      <c r="VKX5" s="75"/>
      <c r="VKY5" s="76"/>
      <c r="VKZ5" s="77"/>
      <c r="VLN5" s="75"/>
      <c r="VLO5" s="76"/>
      <c r="VLP5" s="77"/>
      <c r="VMD5" s="75"/>
      <c r="VME5" s="76"/>
      <c r="VMF5" s="77"/>
      <c r="VMT5" s="75"/>
      <c r="VMU5" s="76"/>
      <c r="VMV5" s="77"/>
      <c r="VNJ5" s="75"/>
      <c r="VNK5" s="76"/>
      <c r="VNL5" s="77"/>
      <c r="VNZ5" s="75"/>
      <c r="VOA5" s="76"/>
      <c r="VOB5" s="77"/>
      <c r="VOP5" s="75"/>
      <c r="VOQ5" s="76"/>
      <c r="VOR5" s="77"/>
      <c r="VPF5" s="75"/>
      <c r="VPG5" s="76"/>
      <c r="VPH5" s="77"/>
      <c r="VPV5" s="75"/>
      <c r="VPW5" s="76"/>
      <c r="VPX5" s="77"/>
      <c r="VQL5" s="75"/>
      <c r="VQM5" s="76"/>
      <c r="VQN5" s="77"/>
      <c r="VRB5" s="75"/>
      <c r="VRC5" s="76"/>
      <c r="VRD5" s="77"/>
      <c r="VRR5" s="75"/>
      <c r="VRS5" s="76"/>
      <c r="VRT5" s="77"/>
      <c r="VSH5" s="75"/>
      <c r="VSI5" s="76"/>
      <c r="VSJ5" s="77"/>
      <c r="VSX5" s="75"/>
      <c r="VSY5" s="76"/>
      <c r="VSZ5" s="77"/>
      <c r="VTN5" s="75"/>
      <c r="VTO5" s="76"/>
      <c r="VTP5" s="77"/>
      <c r="VUD5" s="75"/>
      <c r="VUE5" s="76"/>
      <c r="VUF5" s="77"/>
      <c r="VUT5" s="75"/>
      <c r="VUU5" s="76"/>
      <c r="VUV5" s="77"/>
      <c r="VVJ5" s="75"/>
      <c r="VVK5" s="76"/>
      <c r="VVL5" s="77"/>
      <c r="VVZ5" s="75"/>
      <c r="VWA5" s="76"/>
      <c r="VWB5" s="77"/>
      <c r="VWP5" s="75"/>
      <c r="VWQ5" s="76"/>
      <c r="VWR5" s="77"/>
      <c r="VXF5" s="75"/>
      <c r="VXG5" s="76"/>
      <c r="VXH5" s="77"/>
      <c r="VXV5" s="75"/>
      <c r="VXW5" s="76"/>
      <c r="VXX5" s="77"/>
      <c r="VYL5" s="75"/>
      <c r="VYM5" s="76"/>
      <c r="VYN5" s="77"/>
      <c r="VZB5" s="75"/>
      <c r="VZC5" s="76"/>
      <c r="VZD5" s="77"/>
      <c r="VZR5" s="75"/>
      <c r="VZS5" s="76"/>
      <c r="VZT5" s="77"/>
      <c r="WAH5" s="75"/>
      <c r="WAI5" s="76"/>
      <c r="WAJ5" s="77"/>
      <c r="WAX5" s="75"/>
      <c r="WAY5" s="76"/>
      <c r="WAZ5" s="77"/>
      <c r="WBN5" s="75"/>
      <c r="WBO5" s="76"/>
      <c r="WBP5" s="77"/>
      <c r="WCD5" s="75"/>
      <c r="WCE5" s="76"/>
      <c r="WCF5" s="77"/>
      <c r="WCT5" s="75"/>
      <c r="WCU5" s="76"/>
      <c r="WCV5" s="77"/>
      <c r="WDJ5" s="75"/>
      <c r="WDK5" s="76"/>
      <c r="WDL5" s="77"/>
      <c r="WDZ5" s="75"/>
      <c r="WEA5" s="76"/>
      <c r="WEB5" s="77"/>
      <c r="WEP5" s="75"/>
      <c r="WEQ5" s="76"/>
      <c r="WER5" s="77"/>
      <c r="WFF5" s="75"/>
      <c r="WFG5" s="76"/>
      <c r="WFH5" s="77"/>
      <c r="WFV5" s="75"/>
      <c r="WFW5" s="76"/>
      <c r="WFX5" s="77"/>
      <c r="WGL5" s="75"/>
      <c r="WGM5" s="76"/>
      <c r="WGN5" s="77"/>
      <c r="WHB5" s="75"/>
      <c r="WHC5" s="76"/>
      <c r="WHD5" s="77"/>
      <c r="WHR5" s="75"/>
      <c r="WHS5" s="76"/>
      <c r="WHT5" s="77"/>
      <c r="WIH5" s="75"/>
      <c r="WII5" s="76"/>
      <c r="WIJ5" s="77"/>
      <c r="WIX5" s="75"/>
      <c r="WIY5" s="76"/>
      <c r="WIZ5" s="77"/>
      <c r="WJN5" s="75"/>
      <c r="WJO5" s="76"/>
      <c r="WJP5" s="77"/>
      <c r="WKD5" s="75"/>
      <c r="WKE5" s="76"/>
      <c r="WKF5" s="77"/>
      <c r="WKT5" s="75"/>
      <c r="WKU5" s="76"/>
      <c r="WKV5" s="77"/>
      <c r="WLJ5" s="75"/>
      <c r="WLK5" s="76"/>
      <c r="WLL5" s="77"/>
      <c r="WLZ5" s="75"/>
      <c r="WMA5" s="76"/>
      <c r="WMB5" s="77"/>
      <c r="WMP5" s="75"/>
      <c r="WMQ5" s="76"/>
      <c r="WMR5" s="77"/>
      <c r="WNF5" s="75"/>
      <c r="WNG5" s="76"/>
      <c r="WNH5" s="77"/>
      <c r="WNV5" s="75"/>
      <c r="WNW5" s="76"/>
      <c r="WNX5" s="77"/>
      <c r="WOL5" s="75"/>
      <c r="WOM5" s="76"/>
      <c r="WON5" s="77"/>
      <c r="WPB5" s="75"/>
      <c r="WPC5" s="76"/>
      <c r="WPD5" s="77"/>
      <c r="WPR5" s="75"/>
      <c r="WPS5" s="76"/>
      <c r="WPT5" s="77"/>
      <c r="WQH5" s="75"/>
      <c r="WQI5" s="76"/>
      <c r="WQJ5" s="77"/>
      <c r="WQX5" s="75"/>
      <c r="WQY5" s="76"/>
      <c r="WQZ5" s="77"/>
      <c r="WRN5" s="75"/>
      <c r="WRO5" s="76"/>
      <c r="WRP5" s="77"/>
      <c r="WSD5" s="75"/>
      <c r="WSE5" s="76"/>
      <c r="WSF5" s="77"/>
      <c r="WST5" s="75"/>
      <c r="WSU5" s="76"/>
      <c r="WSV5" s="77"/>
      <c r="WTJ5" s="75"/>
      <c r="WTK5" s="76"/>
      <c r="WTL5" s="77"/>
      <c r="WTZ5" s="75"/>
      <c r="WUA5" s="76"/>
      <c r="WUB5" s="77"/>
      <c r="WUP5" s="75"/>
      <c r="WUQ5" s="76"/>
      <c r="WUR5" s="77"/>
      <c r="WVF5" s="75"/>
      <c r="WVG5" s="76"/>
      <c r="WVH5" s="77"/>
      <c r="WVV5" s="75"/>
      <c r="WVW5" s="76"/>
      <c r="WVX5" s="77"/>
      <c r="WWL5" s="75"/>
      <c r="WWM5" s="76"/>
      <c r="WWN5" s="77"/>
      <c r="WXB5" s="75"/>
      <c r="WXC5" s="76"/>
      <c r="WXD5" s="77"/>
      <c r="WXR5" s="75"/>
      <c r="WXS5" s="76"/>
      <c r="WXT5" s="77"/>
      <c r="WYH5" s="75"/>
      <c r="WYI5" s="76"/>
      <c r="WYJ5" s="77"/>
      <c r="WYX5" s="75"/>
      <c r="WYY5" s="76"/>
      <c r="WYZ5" s="77"/>
      <c r="WZN5" s="75"/>
      <c r="WZO5" s="76"/>
      <c r="WZP5" s="77"/>
      <c r="XAD5" s="75"/>
      <c r="XAE5" s="76"/>
      <c r="XAF5" s="77"/>
      <c r="XAT5" s="75"/>
      <c r="XAU5" s="76"/>
      <c r="XAV5" s="77"/>
      <c r="XBJ5" s="75"/>
      <c r="XBK5" s="76"/>
      <c r="XBL5" s="77"/>
      <c r="XBZ5" s="75"/>
      <c r="XCA5" s="76"/>
      <c r="XCB5" s="77"/>
      <c r="XCP5" s="75"/>
      <c r="XCQ5" s="76"/>
      <c r="XCR5" s="77"/>
      <c r="XDF5" s="75"/>
      <c r="XDG5" s="76"/>
      <c r="XDH5" s="77"/>
      <c r="XDV5" s="75"/>
      <c r="XDW5" s="76"/>
      <c r="XDX5" s="77"/>
      <c r="XEL5" s="75"/>
      <c r="XEM5" s="76"/>
      <c r="XEN5" s="77"/>
      <c r="XFB5" s="75"/>
      <c r="XFC5" s="76"/>
      <c r="XFD5" s="77"/>
    </row>
    <row r="6" spans="1:1024 1038:2048 2062:3072 3086:4096 4110:5120 5134:6144 6158:7168 7182:8192 8206:9216 9230:10240 10254:11264 11278:12288 12302:13312 13326:14336 14350:15360 15374:16384" ht="15.75" customHeight="1" x14ac:dyDescent="0.25">
      <c r="A6" s="1"/>
      <c r="P6" s="3" t="s">
        <v>120</v>
      </c>
      <c r="AD6" s="75"/>
      <c r="AE6" s="76"/>
      <c r="AF6" s="77"/>
      <c r="AT6" s="75"/>
      <c r="AU6" s="76"/>
      <c r="AV6" s="77"/>
      <c r="BJ6" s="75"/>
      <c r="BK6" s="76"/>
      <c r="BL6" s="77"/>
      <c r="BZ6" s="75"/>
      <c r="CA6" s="76"/>
      <c r="CB6" s="77"/>
      <c r="CP6" s="75"/>
      <c r="CQ6" s="76"/>
      <c r="CR6" s="77"/>
      <c r="DF6" s="75"/>
      <c r="DG6" s="76"/>
      <c r="DH6" s="77"/>
      <c r="DV6" s="75"/>
      <c r="DW6" s="76"/>
      <c r="DX6" s="77"/>
      <c r="EL6" s="75"/>
      <c r="EM6" s="76"/>
      <c r="EN6" s="77"/>
      <c r="FB6" s="75"/>
      <c r="FC6" s="76"/>
      <c r="FD6" s="77"/>
      <c r="FR6" s="75"/>
      <c r="FS6" s="76"/>
      <c r="FT6" s="77"/>
      <c r="GH6" s="75"/>
      <c r="GI6" s="76"/>
      <c r="GJ6" s="77"/>
      <c r="GX6" s="75"/>
      <c r="GY6" s="76"/>
      <c r="GZ6" s="77"/>
      <c r="HN6" s="75"/>
      <c r="HO6" s="76"/>
      <c r="HP6" s="77"/>
      <c r="ID6" s="75"/>
      <c r="IE6" s="76"/>
      <c r="IF6" s="77"/>
      <c r="IT6" s="75"/>
      <c r="IU6" s="76"/>
      <c r="IV6" s="77"/>
      <c r="JJ6" s="75"/>
      <c r="JK6" s="76"/>
      <c r="JL6" s="77"/>
      <c r="JZ6" s="75"/>
      <c r="KA6" s="76"/>
      <c r="KB6" s="77"/>
      <c r="KP6" s="75"/>
      <c r="KQ6" s="76"/>
      <c r="KR6" s="77"/>
      <c r="LF6" s="75"/>
      <c r="LG6" s="76"/>
      <c r="LH6" s="77"/>
      <c r="LV6" s="75"/>
      <c r="LW6" s="76"/>
      <c r="LX6" s="77"/>
      <c r="ML6" s="75"/>
      <c r="MM6" s="76"/>
      <c r="MN6" s="77"/>
      <c r="NB6" s="75"/>
      <c r="NC6" s="76"/>
      <c r="ND6" s="77"/>
      <c r="NR6" s="75"/>
      <c r="NS6" s="76"/>
      <c r="NT6" s="77"/>
      <c r="OH6" s="75"/>
      <c r="OI6" s="76"/>
      <c r="OJ6" s="77"/>
      <c r="OX6" s="75"/>
      <c r="OY6" s="76"/>
      <c r="OZ6" s="77"/>
      <c r="PN6" s="75"/>
      <c r="PO6" s="76"/>
      <c r="PP6" s="77"/>
      <c r="QD6" s="75"/>
      <c r="QE6" s="76"/>
      <c r="QF6" s="77"/>
      <c r="QT6" s="75"/>
      <c r="QU6" s="76"/>
      <c r="QV6" s="77"/>
      <c r="RJ6" s="75"/>
      <c r="RK6" s="76"/>
      <c r="RL6" s="77"/>
      <c r="RZ6" s="75"/>
      <c r="SA6" s="76"/>
      <c r="SB6" s="77"/>
      <c r="SP6" s="75"/>
      <c r="SQ6" s="76"/>
      <c r="SR6" s="77"/>
      <c r="TF6" s="75"/>
      <c r="TG6" s="76"/>
      <c r="TH6" s="77"/>
      <c r="TV6" s="75"/>
      <c r="TW6" s="76"/>
      <c r="TX6" s="77"/>
      <c r="UL6" s="75"/>
      <c r="UM6" s="76"/>
      <c r="UN6" s="77"/>
      <c r="VB6" s="75"/>
      <c r="VC6" s="76"/>
      <c r="VD6" s="77"/>
      <c r="VR6" s="75"/>
      <c r="VS6" s="76"/>
      <c r="VT6" s="77"/>
      <c r="WH6" s="75"/>
      <c r="WI6" s="76"/>
      <c r="WJ6" s="77"/>
      <c r="WX6" s="75"/>
      <c r="WY6" s="76"/>
      <c r="WZ6" s="77"/>
      <c r="XN6" s="75"/>
      <c r="XO6" s="76"/>
      <c r="XP6" s="77"/>
      <c r="YD6" s="75"/>
      <c r="YE6" s="76"/>
      <c r="YF6" s="77"/>
      <c r="YT6" s="75"/>
      <c r="YU6" s="76"/>
      <c r="YV6" s="77"/>
      <c r="ZJ6" s="75"/>
      <c r="ZK6" s="76"/>
      <c r="ZL6" s="77"/>
      <c r="ZZ6" s="75"/>
      <c r="AAA6" s="76"/>
      <c r="AAB6" s="77"/>
      <c r="AAP6" s="75"/>
      <c r="AAQ6" s="76"/>
      <c r="AAR6" s="77"/>
      <c r="ABF6" s="75"/>
      <c r="ABG6" s="76"/>
      <c r="ABH6" s="77"/>
      <c r="ABV6" s="75"/>
      <c r="ABW6" s="76"/>
      <c r="ABX6" s="77"/>
      <c r="ACL6" s="75"/>
      <c r="ACM6" s="76"/>
      <c r="ACN6" s="77"/>
      <c r="ADB6" s="75"/>
      <c r="ADC6" s="76"/>
      <c r="ADD6" s="77"/>
      <c r="ADR6" s="75"/>
      <c r="ADS6" s="76"/>
      <c r="ADT6" s="77"/>
      <c r="AEH6" s="75"/>
      <c r="AEI6" s="76"/>
      <c r="AEJ6" s="77"/>
      <c r="AEX6" s="75"/>
      <c r="AEY6" s="76"/>
      <c r="AEZ6" s="77"/>
      <c r="AFN6" s="75"/>
      <c r="AFO6" s="76"/>
      <c r="AFP6" s="77"/>
      <c r="AGD6" s="75"/>
      <c r="AGE6" s="76"/>
      <c r="AGF6" s="77"/>
      <c r="AGT6" s="75"/>
      <c r="AGU6" s="76"/>
      <c r="AGV6" s="77"/>
      <c r="AHJ6" s="75"/>
      <c r="AHK6" s="76"/>
      <c r="AHL6" s="77"/>
      <c r="AHZ6" s="75"/>
      <c r="AIA6" s="76"/>
      <c r="AIB6" s="77"/>
      <c r="AIP6" s="75"/>
      <c r="AIQ6" s="76"/>
      <c r="AIR6" s="77"/>
      <c r="AJF6" s="75"/>
      <c r="AJG6" s="76"/>
      <c r="AJH6" s="77"/>
      <c r="AJV6" s="75"/>
      <c r="AJW6" s="76"/>
      <c r="AJX6" s="77"/>
      <c r="AKL6" s="75"/>
      <c r="AKM6" s="76"/>
      <c r="AKN6" s="77"/>
      <c r="ALB6" s="75"/>
      <c r="ALC6" s="76"/>
      <c r="ALD6" s="77"/>
      <c r="ALR6" s="75"/>
      <c r="ALS6" s="76"/>
      <c r="ALT6" s="77"/>
      <c r="AMH6" s="75"/>
      <c r="AMI6" s="76"/>
      <c r="AMJ6" s="77"/>
      <c r="AMX6" s="75"/>
      <c r="AMY6" s="76"/>
      <c r="AMZ6" s="77"/>
      <c r="ANN6" s="75"/>
      <c r="ANO6" s="76"/>
      <c r="ANP6" s="77"/>
      <c r="AOD6" s="75"/>
      <c r="AOE6" s="76"/>
      <c r="AOF6" s="77"/>
      <c r="AOT6" s="75"/>
      <c r="AOU6" s="76"/>
      <c r="AOV6" s="77"/>
      <c r="APJ6" s="75"/>
      <c r="APK6" s="76"/>
      <c r="APL6" s="77"/>
      <c r="APZ6" s="75"/>
      <c r="AQA6" s="76"/>
      <c r="AQB6" s="77"/>
      <c r="AQP6" s="75"/>
      <c r="AQQ6" s="76"/>
      <c r="AQR6" s="77"/>
      <c r="ARF6" s="75"/>
      <c r="ARG6" s="76"/>
      <c r="ARH6" s="77"/>
      <c r="ARV6" s="75"/>
      <c r="ARW6" s="76"/>
      <c r="ARX6" s="77"/>
      <c r="ASL6" s="75"/>
      <c r="ASM6" s="76"/>
      <c r="ASN6" s="77"/>
      <c r="ATB6" s="75"/>
      <c r="ATC6" s="76"/>
      <c r="ATD6" s="77"/>
      <c r="ATR6" s="75"/>
      <c r="ATS6" s="76"/>
      <c r="ATT6" s="77"/>
      <c r="AUH6" s="75"/>
      <c r="AUI6" s="76"/>
      <c r="AUJ6" s="77"/>
      <c r="AUX6" s="75"/>
      <c r="AUY6" s="76"/>
      <c r="AUZ6" s="77"/>
      <c r="AVN6" s="75"/>
      <c r="AVO6" s="76"/>
      <c r="AVP6" s="77"/>
      <c r="AWD6" s="75"/>
      <c r="AWE6" s="76"/>
      <c r="AWF6" s="77"/>
      <c r="AWT6" s="75"/>
      <c r="AWU6" s="76"/>
      <c r="AWV6" s="77"/>
      <c r="AXJ6" s="75"/>
      <c r="AXK6" s="76"/>
      <c r="AXL6" s="77"/>
      <c r="AXZ6" s="75"/>
      <c r="AYA6" s="76"/>
      <c r="AYB6" s="77"/>
      <c r="AYP6" s="75"/>
      <c r="AYQ6" s="76"/>
      <c r="AYR6" s="77"/>
      <c r="AZF6" s="75"/>
      <c r="AZG6" s="76"/>
      <c r="AZH6" s="77"/>
      <c r="AZV6" s="75"/>
      <c r="AZW6" s="76"/>
      <c r="AZX6" s="77"/>
      <c r="BAL6" s="75"/>
      <c r="BAM6" s="76"/>
      <c r="BAN6" s="77"/>
      <c r="BBB6" s="75"/>
      <c r="BBC6" s="76"/>
      <c r="BBD6" s="77"/>
      <c r="BBR6" s="75"/>
      <c r="BBS6" s="76"/>
      <c r="BBT6" s="77"/>
      <c r="BCH6" s="75"/>
      <c r="BCI6" s="76"/>
      <c r="BCJ6" s="77"/>
      <c r="BCX6" s="75"/>
      <c r="BCY6" s="76"/>
      <c r="BCZ6" s="77"/>
      <c r="BDN6" s="75"/>
      <c r="BDO6" s="76"/>
      <c r="BDP6" s="77"/>
      <c r="BED6" s="75"/>
      <c r="BEE6" s="76"/>
      <c r="BEF6" s="77"/>
      <c r="BET6" s="75"/>
      <c r="BEU6" s="76"/>
      <c r="BEV6" s="77"/>
      <c r="BFJ6" s="75"/>
      <c r="BFK6" s="76"/>
      <c r="BFL6" s="77"/>
      <c r="BFZ6" s="75"/>
      <c r="BGA6" s="76"/>
      <c r="BGB6" s="77"/>
      <c r="BGP6" s="75"/>
      <c r="BGQ6" s="76"/>
      <c r="BGR6" s="77"/>
      <c r="BHF6" s="75"/>
      <c r="BHG6" s="76"/>
      <c r="BHH6" s="77"/>
      <c r="BHV6" s="75"/>
      <c r="BHW6" s="76"/>
      <c r="BHX6" s="77"/>
      <c r="BIL6" s="75"/>
      <c r="BIM6" s="76"/>
      <c r="BIN6" s="77"/>
      <c r="BJB6" s="75"/>
      <c r="BJC6" s="76"/>
      <c r="BJD6" s="77"/>
      <c r="BJR6" s="75"/>
      <c r="BJS6" s="76"/>
      <c r="BJT6" s="77"/>
      <c r="BKH6" s="75"/>
      <c r="BKI6" s="76"/>
      <c r="BKJ6" s="77"/>
      <c r="BKX6" s="75"/>
      <c r="BKY6" s="76"/>
      <c r="BKZ6" s="77"/>
      <c r="BLN6" s="75"/>
      <c r="BLO6" s="76"/>
      <c r="BLP6" s="77"/>
      <c r="BMD6" s="75"/>
      <c r="BME6" s="76"/>
      <c r="BMF6" s="77"/>
      <c r="BMT6" s="75"/>
      <c r="BMU6" s="76"/>
      <c r="BMV6" s="77"/>
      <c r="BNJ6" s="75"/>
      <c r="BNK6" s="76"/>
      <c r="BNL6" s="77"/>
      <c r="BNZ6" s="75"/>
      <c r="BOA6" s="76"/>
      <c r="BOB6" s="77"/>
      <c r="BOP6" s="75"/>
      <c r="BOQ6" s="76"/>
      <c r="BOR6" s="77"/>
      <c r="BPF6" s="75"/>
      <c r="BPG6" s="76"/>
      <c r="BPH6" s="77"/>
      <c r="BPV6" s="75"/>
      <c r="BPW6" s="76"/>
      <c r="BPX6" s="77"/>
      <c r="BQL6" s="75"/>
      <c r="BQM6" s="76"/>
      <c r="BQN6" s="77"/>
      <c r="BRB6" s="75"/>
      <c r="BRC6" s="76"/>
      <c r="BRD6" s="77"/>
      <c r="BRR6" s="75"/>
      <c r="BRS6" s="76"/>
      <c r="BRT6" s="77"/>
      <c r="BSH6" s="75"/>
      <c r="BSI6" s="76"/>
      <c r="BSJ6" s="77"/>
      <c r="BSX6" s="75"/>
      <c r="BSY6" s="76"/>
      <c r="BSZ6" s="77"/>
      <c r="BTN6" s="75"/>
      <c r="BTO6" s="76"/>
      <c r="BTP6" s="77"/>
      <c r="BUD6" s="75"/>
      <c r="BUE6" s="76"/>
      <c r="BUF6" s="77"/>
      <c r="BUT6" s="75"/>
      <c r="BUU6" s="76"/>
      <c r="BUV6" s="77"/>
      <c r="BVJ6" s="75"/>
      <c r="BVK6" s="76"/>
      <c r="BVL6" s="77"/>
      <c r="BVZ6" s="75"/>
      <c r="BWA6" s="76"/>
      <c r="BWB6" s="77"/>
      <c r="BWP6" s="75"/>
      <c r="BWQ6" s="76"/>
      <c r="BWR6" s="77"/>
      <c r="BXF6" s="75"/>
      <c r="BXG6" s="76"/>
      <c r="BXH6" s="77"/>
      <c r="BXV6" s="75"/>
      <c r="BXW6" s="76"/>
      <c r="BXX6" s="77"/>
      <c r="BYL6" s="75"/>
      <c r="BYM6" s="76"/>
      <c r="BYN6" s="77"/>
      <c r="BZB6" s="75"/>
      <c r="BZC6" s="76"/>
      <c r="BZD6" s="77"/>
      <c r="BZR6" s="75"/>
      <c r="BZS6" s="76"/>
      <c r="BZT6" s="77"/>
      <c r="CAH6" s="75"/>
      <c r="CAI6" s="76"/>
      <c r="CAJ6" s="77"/>
      <c r="CAX6" s="75"/>
      <c r="CAY6" s="76"/>
      <c r="CAZ6" s="77"/>
      <c r="CBN6" s="75"/>
      <c r="CBO6" s="76"/>
      <c r="CBP6" s="77"/>
      <c r="CCD6" s="75"/>
      <c r="CCE6" s="76"/>
      <c r="CCF6" s="77"/>
      <c r="CCT6" s="75"/>
      <c r="CCU6" s="76"/>
      <c r="CCV6" s="77"/>
      <c r="CDJ6" s="75"/>
      <c r="CDK6" s="76"/>
      <c r="CDL6" s="77"/>
      <c r="CDZ6" s="75"/>
      <c r="CEA6" s="76"/>
      <c r="CEB6" s="77"/>
      <c r="CEP6" s="75"/>
      <c r="CEQ6" s="76"/>
      <c r="CER6" s="77"/>
      <c r="CFF6" s="75"/>
      <c r="CFG6" s="76"/>
      <c r="CFH6" s="77"/>
      <c r="CFV6" s="75"/>
      <c r="CFW6" s="76"/>
      <c r="CFX6" s="77"/>
      <c r="CGL6" s="75"/>
      <c r="CGM6" s="76"/>
      <c r="CGN6" s="77"/>
      <c r="CHB6" s="75"/>
      <c r="CHC6" s="76"/>
      <c r="CHD6" s="77"/>
      <c r="CHR6" s="75"/>
      <c r="CHS6" s="76"/>
      <c r="CHT6" s="77"/>
      <c r="CIH6" s="75"/>
      <c r="CII6" s="76"/>
      <c r="CIJ6" s="77"/>
      <c r="CIX6" s="75"/>
      <c r="CIY6" s="76"/>
      <c r="CIZ6" s="77"/>
      <c r="CJN6" s="75"/>
      <c r="CJO6" s="76"/>
      <c r="CJP6" s="77"/>
      <c r="CKD6" s="75"/>
      <c r="CKE6" s="76"/>
      <c r="CKF6" s="77"/>
      <c r="CKT6" s="75"/>
      <c r="CKU6" s="76"/>
      <c r="CKV6" s="77"/>
      <c r="CLJ6" s="75"/>
      <c r="CLK6" s="76"/>
      <c r="CLL6" s="77"/>
      <c r="CLZ6" s="75"/>
      <c r="CMA6" s="76"/>
      <c r="CMB6" s="77"/>
      <c r="CMP6" s="75"/>
      <c r="CMQ6" s="76"/>
      <c r="CMR6" s="77"/>
      <c r="CNF6" s="75"/>
      <c r="CNG6" s="76"/>
      <c r="CNH6" s="77"/>
      <c r="CNV6" s="75"/>
      <c r="CNW6" s="76"/>
      <c r="CNX6" s="77"/>
      <c r="COL6" s="75"/>
      <c r="COM6" s="76"/>
      <c r="CON6" s="77"/>
      <c r="CPB6" s="75"/>
      <c r="CPC6" s="76"/>
      <c r="CPD6" s="77"/>
      <c r="CPR6" s="75"/>
      <c r="CPS6" s="76"/>
      <c r="CPT6" s="77"/>
      <c r="CQH6" s="75"/>
      <c r="CQI6" s="76"/>
      <c r="CQJ6" s="77"/>
      <c r="CQX6" s="75"/>
      <c r="CQY6" s="76"/>
      <c r="CQZ6" s="77"/>
      <c r="CRN6" s="75"/>
      <c r="CRO6" s="76"/>
      <c r="CRP6" s="77"/>
      <c r="CSD6" s="75"/>
      <c r="CSE6" s="76"/>
      <c r="CSF6" s="77"/>
      <c r="CST6" s="75"/>
      <c r="CSU6" s="76"/>
      <c r="CSV6" s="77"/>
      <c r="CTJ6" s="75"/>
      <c r="CTK6" s="76"/>
      <c r="CTL6" s="77"/>
      <c r="CTZ6" s="75"/>
      <c r="CUA6" s="76"/>
      <c r="CUB6" s="77"/>
      <c r="CUP6" s="75"/>
      <c r="CUQ6" s="76"/>
      <c r="CUR6" s="77"/>
      <c r="CVF6" s="75"/>
      <c r="CVG6" s="76"/>
      <c r="CVH6" s="77"/>
      <c r="CVV6" s="75"/>
      <c r="CVW6" s="76"/>
      <c r="CVX6" s="77"/>
      <c r="CWL6" s="75"/>
      <c r="CWM6" s="76"/>
      <c r="CWN6" s="77"/>
      <c r="CXB6" s="75"/>
      <c r="CXC6" s="76"/>
      <c r="CXD6" s="77"/>
      <c r="CXR6" s="75"/>
      <c r="CXS6" s="76"/>
      <c r="CXT6" s="77"/>
      <c r="CYH6" s="75"/>
      <c r="CYI6" s="76"/>
      <c r="CYJ6" s="77"/>
      <c r="CYX6" s="75"/>
      <c r="CYY6" s="76"/>
      <c r="CYZ6" s="77"/>
      <c r="CZN6" s="75"/>
      <c r="CZO6" s="76"/>
      <c r="CZP6" s="77"/>
      <c r="DAD6" s="75"/>
      <c r="DAE6" s="76"/>
      <c r="DAF6" s="77"/>
      <c r="DAT6" s="75"/>
      <c r="DAU6" s="76"/>
      <c r="DAV6" s="77"/>
      <c r="DBJ6" s="75"/>
      <c r="DBK6" s="76"/>
      <c r="DBL6" s="77"/>
      <c r="DBZ6" s="75"/>
      <c r="DCA6" s="76"/>
      <c r="DCB6" s="77"/>
      <c r="DCP6" s="75"/>
      <c r="DCQ6" s="76"/>
      <c r="DCR6" s="77"/>
      <c r="DDF6" s="75"/>
      <c r="DDG6" s="76"/>
      <c r="DDH6" s="77"/>
      <c r="DDV6" s="75"/>
      <c r="DDW6" s="76"/>
      <c r="DDX6" s="77"/>
      <c r="DEL6" s="75"/>
      <c r="DEM6" s="76"/>
      <c r="DEN6" s="77"/>
      <c r="DFB6" s="75"/>
      <c r="DFC6" s="76"/>
      <c r="DFD6" s="77"/>
      <c r="DFR6" s="75"/>
      <c r="DFS6" s="76"/>
      <c r="DFT6" s="77"/>
      <c r="DGH6" s="75"/>
      <c r="DGI6" s="76"/>
      <c r="DGJ6" s="77"/>
      <c r="DGX6" s="75"/>
      <c r="DGY6" s="76"/>
      <c r="DGZ6" s="77"/>
      <c r="DHN6" s="75"/>
      <c r="DHO6" s="76"/>
      <c r="DHP6" s="77"/>
      <c r="DID6" s="75"/>
      <c r="DIE6" s="76"/>
      <c r="DIF6" s="77"/>
      <c r="DIT6" s="75"/>
      <c r="DIU6" s="76"/>
      <c r="DIV6" s="77"/>
      <c r="DJJ6" s="75"/>
      <c r="DJK6" s="76"/>
      <c r="DJL6" s="77"/>
      <c r="DJZ6" s="75"/>
      <c r="DKA6" s="76"/>
      <c r="DKB6" s="77"/>
      <c r="DKP6" s="75"/>
      <c r="DKQ6" s="76"/>
      <c r="DKR6" s="77"/>
      <c r="DLF6" s="75"/>
      <c r="DLG6" s="76"/>
      <c r="DLH6" s="77"/>
      <c r="DLV6" s="75"/>
      <c r="DLW6" s="76"/>
      <c r="DLX6" s="77"/>
      <c r="DML6" s="75"/>
      <c r="DMM6" s="76"/>
      <c r="DMN6" s="77"/>
      <c r="DNB6" s="75"/>
      <c r="DNC6" s="76"/>
      <c r="DND6" s="77"/>
      <c r="DNR6" s="75"/>
      <c r="DNS6" s="76"/>
      <c r="DNT6" s="77"/>
      <c r="DOH6" s="75"/>
      <c r="DOI6" s="76"/>
      <c r="DOJ6" s="77"/>
      <c r="DOX6" s="75"/>
      <c r="DOY6" s="76"/>
      <c r="DOZ6" s="77"/>
      <c r="DPN6" s="75"/>
      <c r="DPO6" s="76"/>
      <c r="DPP6" s="77"/>
      <c r="DQD6" s="75"/>
      <c r="DQE6" s="76"/>
      <c r="DQF6" s="77"/>
      <c r="DQT6" s="75"/>
      <c r="DQU6" s="76"/>
      <c r="DQV6" s="77"/>
      <c r="DRJ6" s="75"/>
      <c r="DRK6" s="76"/>
      <c r="DRL6" s="77"/>
      <c r="DRZ6" s="75"/>
      <c r="DSA6" s="76"/>
      <c r="DSB6" s="77"/>
      <c r="DSP6" s="75"/>
      <c r="DSQ6" s="76"/>
      <c r="DSR6" s="77"/>
      <c r="DTF6" s="75"/>
      <c r="DTG6" s="76"/>
      <c r="DTH6" s="77"/>
      <c r="DTV6" s="75"/>
      <c r="DTW6" s="76"/>
      <c r="DTX6" s="77"/>
      <c r="DUL6" s="75"/>
      <c r="DUM6" s="76"/>
      <c r="DUN6" s="77"/>
      <c r="DVB6" s="75"/>
      <c r="DVC6" s="76"/>
      <c r="DVD6" s="77"/>
      <c r="DVR6" s="75"/>
      <c r="DVS6" s="76"/>
      <c r="DVT6" s="77"/>
      <c r="DWH6" s="75"/>
      <c r="DWI6" s="76"/>
      <c r="DWJ6" s="77"/>
      <c r="DWX6" s="75"/>
      <c r="DWY6" s="76"/>
      <c r="DWZ6" s="77"/>
      <c r="DXN6" s="75"/>
      <c r="DXO6" s="76"/>
      <c r="DXP6" s="77"/>
      <c r="DYD6" s="75"/>
      <c r="DYE6" s="76"/>
      <c r="DYF6" s="77"/>
      <c r="DYT6" s="75"/>
      <c r="DYU6" s="76"/>
      <c r="DYV6" s="77"/>
      <c r="DZJ6" s="75"/>
      <c r="DZK6" s="76"/>
      <c r="DZL6" s="77"/>
      <c r="DZZ6" s="75"/>
      <c r="EAA6" s="76"/>
      <c r="EAB6" s="77"/>
      <c r="EAP6" s="75"/>
      <c r="EAQ6" s="76"/>
      <c r="EAR6" s="77"/>
      <c r="EBF6" s="75"/>
      <c r="EBG6" s="76"/>
      <c r="EBH6" s="77"/>
      <c r="EBV6" s="75"/>
      <c r="EBW6" s="76"/>
      <c r="EBX6" s="77"/>
      <c r="ECL6" s="75"/>
      <c r="ECM6" s="76"/>
      <c r="ECN6" s="77"/>
      <c r="EDB6" s="75"/>
      <c r="EDC6" s="76"/>
      <c r="EDD6" s="77"/>
      <c r="EDR6" s="75"/>
      <c r="EDS6" s="76"/>
      <c r="EDT6" s="77"/>
      <c r="EEH6" s="75"/>
      <c r="EEI6" s="76"/>
      <c r="EEJ6" s="77"/>
      <c r="EEX6" s="75"/>
      <c r="EEY6" s="76"/>
      <c r="EEZ6" s="77"/>
      <c r="EFN6" s="75"/>
      <c r="EFO6" s="76"/>
      <c r="EFP6" s="77"/>
      <c r="EGD6" s="75"/>
      <c r="EGE6" s="76"/>
      <c r="EGF6" s="77"/>
      <c r="EGT6" s="75"/>
      <c r="EGU6" s="76"/>
      <c r="EGV6" s="77"/>
      <c r="EHJ6" s="75"/>
      <c r="EHK6" s="76"/>
      <c r="EHL6" s="77"/>
      <c r="EHZ6" s="75"/>
      <c r="EIA6" s="76"/>
      <c r="EIB6" s="77"/>
      <c r="EIP6" s="75"/>
      <c r="EIQ6" s="76"/>
      <c r="EIR6" s="77"/>
      <c r="EJF6" s="75"/>
      <c r="EJG6" s="76"/>
      <c r="EJH6" s="77"/>
      <c r="EJV6" s="75"/>
      <c r="EJW6" s="76"/>
      <c r="EJX6" s="77"/>
      <c r="EKL6" s="75"/>
      <c r="EKM6" s="76"/>
      <c r="EKN6" s="77"/>
      <c r="ELB6" s="75"/>
      <c r="ELC6" s="76"/>
      <c r="ELD6" s="77"/>
      <c r="ELR6" s="75"/>
      <c r="ELS6" s="76"/>
      <c r="ELT6" s="77"/>
      <c r="EMH6" s="75"/>
      <c r="EMI6" s="76"/>
      <c r="EMJ6" s="77"/>
      <c r="EMX6" s="75"/>
      <c r="EMY6" s="76"/>
      <c r="EMZ6" s="77"/>
      <c r="ENN6" s="75"/>
      <c r="ENO6" s="76"/>
      <c r="ENP6" s="77"/>
      <c r="EOD6" s="75"/>
      <c r="EOE6" s="76"/>
      <c r="EOF6" s="77"/>
      <c r="EOT6" s="75"/>
      <c r="EOU6" s="76"/>
      <c r="EOV6" s="77"/>
      <c r="EPJ6" s="75"/>
      <c r="EPK6" s="76"/>
      <c r="EPL6" s="77"/>
      <c r="EPZ6" s="75"/>
      <c r="EQA6" s="76"/>
      <c r="EQB6" s="77"/>
      <c r="EQP6" s="75"/>
      <c r="EQQ6" s="76"/>
      <c r="EQR6" s="77"/>
      <c r="ERF6" s="75"/>
      <c r="ERG6" s="76"/>
      <c r="ERH6" s="77"/>
      <c r="ERV6" s="75"/>
      <c r="ERW6" s="76"/>
      <c r="ERX6" s="77"/>
      <c r="ESL6" s="75"/>
      <c r="ESM6" s="76"/>
      <c r="ESN6" s="77"/>
      <c r="ETB6" s="75"/>
      <c r="ETC6" s="76"/>
      <c r="ETD6" s="77"/>
      <c r="ETR6" s="75"/>
      <c r="ETS6" s="76"/>
      <c r="ETT6" s="77"/>
      <c r="EUH6" s="75"/>
      <c r="EUI6" s="76"/>
      <c r="EUJ6" s="77"/>
      <c r="EUX6" s="75"/>
      <c r="EUY6" s="76"/>
      <c r="EUZ6" s="77"/>
      <c r="EVN6" s="75"/>
      <c r="EVO6" s="76"/>
      <c r="EVP6" s="77"/>
      <c r="EWD6" s="75"/>
      <c r="EWE6" s="76"/>
      <c r="EWF6" s="77"/>
      <c r="EWT6" s="75"/>
      <c r="EWU6" s="76"/>
      <c r="EWV6" s="77"/>
      <c r="EXJ6" s="75"/>
      <c r="EXK6" s="76"/>
      <c r="EXL6" s="77"/>
      <c r="EXZ6" s="75"/>
      <c r="EYA6" s="76"/>
      <c r="EYB6" s="77"/>
      <c r="EYP6" s="75"/>
      <c r="EYQ6" s="76"/>
      <c r="EYR6" s="77"/>
      <c r="EZF6" s="75"/>
      <c r="EZG6" s="76"/>
      <c r="EZH6" s="77"/>
      <c r="EZV6" s="75"/>
      <c r="EZW6" s="76"/>
      <c r="EZX6" s="77"/>
      <c r="FAL6" s="75"/>
      <c r="FAM6" s="76"/>
      <c r="FAN6" s="77"/>
      <c r="FBB6" s="75"/>
      <c r="FBC6" s="76"/>
      <c r="FBD6" s="77"/>
      <c r="FBR6" s="75"/>
      <c r="FBS6" s="76"/>
      <c r="FBT6" s="77"/>
      <c r="FCH6" s="75"/>
      <c r="FCI6" s="76"/>
      <c r="FCJ6" s="77"/>
      <c r="FCX6" s="75"/>
      <c r="FCY6" s="76"/>
      <c r="FCZ6" s="77"/>
      <c r="FDN6" s="75"/>
      <c r="FDO6" s="76"/>
      <c r="FDP6" s="77"/>
      <c r="FED6" s="75"/>
      <c r="FEE6" s="76"/>
      <c r="FEF6" s="77"/>
      <c r="FET6" s="75"/>
      <c r="FEU6" s="76"/>
      <c r="FEV6" s="77"/>
      <c r="FFJ6" s="75"/>
      <c r="FFK6" s="76"/>
      <c r="FFL6" s="77"/>
      <c r="FFZ6" s="75"/>
      <c r="FGA6" s="76"/>
      <c r="FGB6" s="77"/>
      <c r="FGP6" s="75"/>
      <c r="FGQ6" s="76"/>
      <c r="FGR6" s="77"/>
      <c r="FHF6" s="75"/>
      <c r="FHG6" s="76"/>
      <c r="FHH6" s="77"/>
      <c r="FHV6" s="75"/>
      <c r="FHW6" s="76"/>
      <c r="FHX6" s="77"/>
      <c r="FIL6" s="75"/>
      <c r="FIM6" s="76"/>
      <c r="FIN6" s="77"/>
      <c r="FJB6" s="75"/>
      <c r="FJC6" s="76"/>
      <c r="FJD6" s="77"/>
      <c r="FJR6" s="75"/>
      <c r="FJS6" s="76"/>
      <c r="FJT6" s="77"/>
      <c r="FKH6" s="75"/>
      <c r="FKI6" s="76"/>
      <c r="FKJ6" s="77"/>
      <c r="FKX6" s="75"/>
      <c r="FKY6" s="76"/>
      <c r="FKZ6" s="77"/>
      <c r="FLN6" s="75"/>
      <c r="FLO6" s="76"/>
      <c r="FLP6" s="77"/>
      <c r="FMD6" s="75"/>
      <c r="FME6" s="76"/>
      <c r="FMF6" s="77"/>
      <c r="FMT6" s="75"/>
      <c r="FMU6" s="76"/>
      <c r="FMV6" s="77"/>
      <c r="FNJ6" s="75"/>
      <c r="FNK6" s="76"/>
      <c r="FNL6" s="77"/>
      <c r="FNZ6" s="75"/>
      <c r="FOA6" s="76"/>
      <c r="FOB6" s="77"/>
      <c r="FOP6" s="75"/>
      <c r="FOQ6" s="76"/>
      <c r="FOR6" s="77"/>
      <c r="FPF6" s="75"/>
      <c r="FPG6" s="76"/>
      <c r="FPH6" s="77"/>
      <c r="FPV6" s="75"/>
      <c r="FPW6" s="76"/>
      <c r="FPX6" s="77"/>
      <c r="FQL6" s="75"/>
      <c r="FQM6" s="76"/>
      <c r="FQN6" s="77"/>
      <c r="FRB6" s="75"/>
      <c r="FRC6" s="76"/>
      <c r="FRD6" s="77"/>
      <c r="FRR6" s="75"/>
      <c r="FRS6" s="76"/>
      <c r="FRT6" s="77"/>
      <c r="FSH6" s="75"/>
      <c r="FSI6" s="76"/>
      <c r="FSJ6" s="77"/>
      <c r="FSX6" s="75"/>
      <c r="FSY6" s="76"/>
      <c r="FSZ6" s="77"/>
      <c r="FTN6" s="75"/>
      <c r="FTO6" s="76"/>
      <c r="FTP6" s="77"/>
      <c r="FUD6" s="75"/>
      <c r="FUE6" s="76"/>
      <c r="FUF6" s="77"/>
      <c r="FUT6" s="75"/>
      <c r="FUU6" s="76"/>
      <c r="FUV6" s="77"/>
      <c r="FVJ6" s="75"/>
      <c r="FVK6" s="76"/>
      <c r="FVL6" s="77"/>
      <c r="FVZ6" s="75"/>
      <c r="FWA6" s="76"/>
      <c r="FWB6" s="77"/>
      <c r="FWP6" s="75"/>
      <c r="FWQ6" s="76"/>
      <c r="FWR6" s="77"/>
      <c r="FXF6" s="75"/>
      <c r="FXG6" s="76"/>
      <c r="FXH6" s="77"/>
      <c r="FXV6" s="75"/>
      <c r="FXW6" s="76"/>
      <c r="FXX6" s="77"/>
      <c r="FYL6" s="75"/>
      <c r="FYM6" s="76"/>
      <c r="FYN6" s="77"/>
      <c r="FZB6" s="75"/>
      <c r="FZC6" s="76"/>
      <c r="FZD6" s="77"/>
      <c r="FZR6" s="75"/>
      <c r="FZS6" s="76"/>
      <c r="FZT6" s="77"/>
      <c r="GAH6" s="75"/>
      <c r="GAI6" s="76"/>
      <c r="GAJ6" s="77"/>
      <c r="GAX6" s="75"/>
      <c r="GAY6" s="76"/>
      <c r="GAZ6" s="77"/>
      <c r="GBN6" s="75"/>
      <c r="GBO6" s="76"/>
      <c r="GBP6" s="77"/>
      <c r="GCD6" s="75"/>
      <c r="GCE6" s="76"/>
      <c r="GCF6" s="77"/>
      <c r="GCT6" s="75"/>
      <c r="GCU6" s="76"/>
      <c r="GCV6" s="77"/>
      <c r="GDJ6" s="75"/>
      <c r="GDK6" s="76"/>
      <c r="GDL6" s="77"/>
      <c r="GDZ6" s="75"/>
      <c r="GEA6" s="76"/>
      <c r="GEB6" s="77"/>
      <c r="GEP6" s="75"/>
      <c r="GEQ6" s="76"/>
      <c r="GER6" s="77"/>
      <c r="GFF6" s="75"/>
      <c r="GFG6" s="76"/>
      <c r="GFH6" s="77"/>
      <c r="GFV6" s="75"/>
      <c r="GFW6" s="76"/>
      <c r="GFX6" s="77"/>
      <c r="GGL6" s="75"/>
      <c r="GGM6" s="76"/>
      <c r="GGN6" s="77"/>
      <c r="GHB6" s="75"/>
      <c r="GHC6" s="76"/>
      <c r="GHD6" s="77"/>
      <c r="GHR6" s="75"/>
      <c r="GHS6" s="76"/>
      <c r="GHT6" s="77"/>
      <c r="GIH6" s="75"/>
      <c r="GII6" s="76"/>
      <c r="GIJ6" s="77"/>
      <c r="GIX6" s="75"/>
      <c r="GIY6" s="76"/>
      <c r="GIZ6" s="77"/>
      <c r="GJN6" s="75"/>
      <c r="GJO6" s="76"/>
      <c r="GJP6" s="77"/>
      <c r="GKD6" s="75"/>
      <c r="GKE6" s="76"/>
      <c r="GKF6" s="77"/>
      <c r="GKT6" s="75"/>
      <c r="GKU6" s="76"/>
      <c r="GKV6" s="77"/>
      <c r="GLJ6" s="75"/>
      <c r="GLK6" s="76"/>
      <c r="GLL6" s="77"/>
      <c r="GLZ6" s="75"/>
      <c r="GMA6" s="76"/>
      <c r="GMB6" s="77"/>
      <c r="GMP6" s="75"/>
      <c r="GMQ6" s="76"/>
      <c r="GMR6" s="77"/>
      <c r="GNF6" s="75"/>
      <c r="GNG6" s="76"/>
      <c r="GNH6" s="77"/>
      <c r="GNV6" s="75"/>
      <c r="GNW6" s="76"/>
      <c r="GNX6" s="77"/>
      <c r="GOL6" s="75"/>
      <c r="GOM6" s="76"/>
      <c r="GON6" s="77"/>
      <c r="GPB6" s="75"/>
      <c r="GPC6" s="76"/>
      <c r="GPD6" s="77"/>
      <c r="GPR6" s="75"/>
      <c r="GPS6" s="76"/>
      <c r="GPT6" s="77"/>
      <c r="GQH6" s="75"/>
      <c r="GQI6" s="76"/>
      <c r="GQJ6" s="77"/>
      <c r="GQX6" s="75"/>
      <c r="GQY6" s="76"/>
      <c r="GQZ6" s="77"/>
      <c r="GRN6" s="75"/>
      <c r="GRO6" s="76"/>
      <c r="GRP6" s="77"/>
      <c r="GSD6" s="75"/>
      <c r="GSE6" s="76"/>
      <c r="GSF6" s="77"/>
      <c r="GST6" s="75"/>
      <c r="GSU6" s="76"/>
      <c r="GSV6" s="77"/>
      <c r="GTJ6" s="75"/>
      <c r="GTK6" s="76"/>
      <c r="GTL6" s="77"/>
      <c r="GTZ6" s="75"/>
      <c r="GUA6" s="76"/>
      <c r="GUB6" s="77"/>
      <c r="GUP6" s="75"/>
      <c r="GUQ6" s="76"/>
      <c r="GUR6" s="77"/>
      <c r="GVF6" s="75"/>
      <c r="GVG6" s="76"/>
      <c r="GVH6" s="77"/>
      <c r="GVV6" s="75"/>
      <c r="GVW6" s="76"/>
      <c r="GVX6" s="77"/>
      <c r="GWL6" s="75"/>
      <c r="GWM6" s="76"/>
      <c r="GWN6" s="77"/>
      <c r="GXB6" s="75"/>
      <c r="GXC6" s="76"/>
      <c r="GXD6" s="77"/>
      <c r="GXR6" s="75"/>
      <c r="GXS6" s="76"/>
      <c r="GXT6" s="77"/>
      <c r="GYH6" s="75"/>
      <c r="GYI6" s="76"/>
      <c r="GYJ6" s="77"/>
      <c r="GYX6" s="75"/>
      <c r="GYY6" s="76"/>
      <c r="GYZ6" s="77"/>
      <c r="GZN6" s="75"/>
      <c r="GZO6" s="76"/>
      <c r="GZP6" s="77"/>
      <c r="HAD6" s="75"/>
      <c r="HAE6" s="76"/>
      <c r="HAF6" s="77"/>
      <c r="HAT6" s="75"/>
      <c r="HAU6" s="76"/>
      <c r="HAV6" s="77"/>
      <c r="HBJ6" s="75"/>
      <c r="HBK6" s="76"/>
      <c r="HBL6" s="77"/>
      <c r="HBZ6" s="75"/>
      <c r="HCA6" s="76"/>
      <c r="HCB6" s="77"/>
      <c r="HCP6" s="75"/>
      <c r="HCQ6" s="76"/>
      <c r="HCR6" s="77"/>
      <c r="HDF6" s="75"/>
      <c r="HDG6" s="76"/>
      <c r="HDH6" s="77"/>
      <c r="HDV6" s="75"/>
      <c r="HDW6" s="76"/>
      <c r="HDX6" s="77"/>
      <c r="HEL6" s="75"/>
      <c r="HEM6" s="76"/>
      <c r="HEN6" s="77"/>
      <c r="HFB6" s="75"/>
      <c r="HFC6" s="76"/>
      <c r="HFD6" s="77"/>
      <c r="HFR6" s="75"/>
      <c r="HFS6" s="76"/>
      <c r="HFT6" s="77"/>
      <c r="HGH6" s="75"/>
      <c r="HGI6" s="76"/>
      <c r="HGJ6" s="77"/>
      <c r="HGX6" s="75"/>
      <c r="HGY6" s="76"/>
      <c r="HGZ6" s="77"/>
      <c r="HHN6" s="75"/>
      <c r="HHO6" s="76"/>
      <c r="HHP6" s="77"/>
      <c r="HID6" s="75"/>
      <c r="HIE6" s="76"/>
      <c r="HIF6" s="77"/>
      <c r="HIT6" s="75"/>
      <c r="HIU6" s="76"/>
      <c r="HIV6" s="77"/>
      <c r="HJJ6" s="75"/>
      <c r="HJK6" s="76"/>
      <c r="HJL6" s="77"/>
      <c r="HJZ6" s="75"/>
      <c r="HKA6" s="76"/>
      <c r="HKB6" s="77"/>
      <c r="HKP6" s="75"/>
      <c r="HKQ6" s="76"/>
      <c r="HKR6" s="77"/>
      <c r="HLF6" s="75"/>
      <c r="HLG6" s="76"/>
      <c r="HLH6" s="77"/>
      <c r="HLV6" s="75"/>
      <c r="HLW6" s="76"/>
      <c r="HLX6" s="77"/>
      <c r="HML6" s="75"/>
      <c r="HMM6" s="76"/>
      <c r="HMN6" s="77"/>
      <c r="HNB6" s="75"/>
      <c r="HNC6" s="76"/>
      <c r="HND6" s="77"/>
      <c r="HNR6" s="75"/>
      <c r="HNS6" s="76"/>
      <c r="HNT6" s="77"/>
      <c r="HOH6" s="75"/>
      <c r="HOI6" s="76"/>
      <c r="HOJ6" s="77"/>
      <c r="HOX6" s="75"/>
      <c r="HOY6" s="76"/>
      <c r="HOZ6" s="77"/>
      <c r="HPN6" s="75"/>
      <c r="HPO6" s="76"/>
      <c r="HPP6" s="77"/>
      <c r="HQD6" s="75"/>
      <c r="HQE6" s="76"/>
      <c r="HQF6" s="77"/>
      <c r="HQT6" s="75"/>
      <c r="HQU6" s="76"/>
      <c r="HQV6" s="77"/>
      <c r="HRJ6" s="75"/>
      <c r="HRK6" s="76"/>
      <c r="HRL6" s="77"/>
      <c r="HRZ6" s="75"/>
      <c r="HSA6" s="76"/>
      <c r="HSB6" s="77"/>
      <c r="HSP6" s="75"/>
      <c r="HSQ6" s="76"/>
      <c r="HSR6" s="77"/>
      <c r="HTF6" s="75"/>
      <c r="HTG6" s="76"/>
      <c r="HTH6" s="77"/>
      <c r="HTV6" s="75"/>
      <c r="HTW6" s="76"/>
      <c r="HTX6" s="77"/>
      <c r="HUL6" s="75"/>
      <c r="HUM6" s="76"/>
      <c r="HUN6" s="77"/>
      <c r="HVB6" s="75"/>
      <c r="HVC6" s="76"/>
      <c r="HVD6" s="77"/>
      <c r="HVR6" s="75"/>
      <c r="HVS6" s="76"/>
      <c r="HVT6" s="77"/>
      <c r="HWH6" s="75"/>
      <c r="HWI6" s="76"/>
      <c r="HWJ6" s="77"/>
      <c r="HWX6" s="75"/>
      <c r="HWY6" s="76"/>
      <c r="HWZ6" s="77"/>
      <c r="HXN6" s="75"/>
      <c r="HXO6" s="76"/>
      <c r="HXP6" s="77"/>
      <c r="HYD6" s="75"/>
      <c r="HYE6" s="76"/>
      <c r="HYF6" s="77"/>
      <c r="HYT6" s="75"/>
      <c r="HYU6" s="76"/>
      <c r="HYV6" s="77"/>
      <c r="HZJ6" s="75"/>
      <c r="HZK6" s="76"/>
      <c r="HZL6" s="77"/>
      <c r="HZZ6" s="75"/>
      <c r="IAA6" s="76"/>
      <c r="IAB6" s="77"/>
      <c r="IAP6" s="75"/>
      <c r="IAQ6" s="76"/>
      <c r="IAR6" s="77"/>
      <c r="IBF6" s="75"/>
      <c r="IBG6" s="76"/>
      <c r="IBH6" s="77"/>
      <c r="IBV6" s="75"/>
      <c r="IBW6" s="76"/>
      <c r="IBX6" s="77"/>
      <c r="ICL6" s="75"/>
      <c r="ICM6" s="76"/>
      <c r="ICN6" s="77"/>
      <c r="IDB6" s="75"/>
      <c r="IDC6" s="76"/>
      <c r="IDD6" s="77"/>
      <c r="IDR6" s="75"/>
      <c r="IDS6" s="76"/>
      <c r="IDT6" s="77"/>
      <c r="IEH6" s="75"/>
      <c r="IEI6" s="76"/>
      <c r="IEJ6" s="77"/>
      <c r="IEX6" s="75"/>
      <c r="IEY6" s="76"/>
      <c r="IEZ6" s="77"/>
      <c r="IFN6" s="75"/>
      <c r="IFO6" s="76"/>
      <c r="IFP6" s="77"/>
      <c r="IGD6" s="75"/>
      <c r="IGE6" s="76"/>
      <c r="IGF6" s="77"/>
      <c r="IGT6" s="75"/>
      <c r="IGU6" s="76"/>
      <c r="IGV6" s="77"/>
      <c r="IHJ6" s="75"/>
      <c r="IHK6" s="76"/>
      <c r="IHL6" s="77"/>
      <c r="IHZ6" s="75"/>
      <c r="IIA6" s="76"/>
      <c r="IIB6" s="77"/>
      <c r="IIP6" s="75"/>
      <c r="IIQ6" s="76"/>
      <c r="IIR6" s="77"/>
      <c r="IJF6" s="75"/>
      <c r="IJG6" s="76"/>
      <c r="IJH6" s="77"/>
      <c r="IJV6" s="75"/>
      <c r="IJW6" s="76"/>
      <c r="IJX6" s="77"/>
      <c r="IKL6" s="75"/>
      <c r="IKM6" s="76"/>
      <c r="IKN6" s="77"/>
      <c r="ILB6" s="75"/>
      <c r="ILC6" s="76"/>
      <c r="ILD6" s="77"/>
      <c r="ILR6" s="75"/>
      <c r="ILS6" s="76"/>
      <c r="ILT6" s="77"/>
      <c r="IMH6" s="75"/>
      <c r="IMI6" s="76"/>
      <c r="IMJ6" s="77"/>
      <c r="IMX6" s="75"/>
      <c r="IMY6" s="76"/>
      <c r="IMZ6" s="77"/>
      <c r="INN6" s="75"/>
      <c r="INO6" s="76"/>
      <c r="INP6" s="77"/>
      <c r="IOD6" s="75"/>
      <c r="IOE6" s="76"/>
      <c r="IOF6" s="77"/>
      <c r="IOT6" s="75"/>
      <c r="IOU6" s="76"/>
      <c r="IOV6" s="77"/>
      <c r="IPJ6" s="75"/>
      <c r="IPK6" s="76"/>
      <c r="IPL6" s="77"/>
      <c r="IPZ6" s="75"/>
      <c r="IQA6" s="76"/>
      <c r="IQB6" s="77"/>
      <c r="IQP6" s="75"/>
      <c r="IQQ6" s="76"/>
      <c r="IQR6" s="77"/>
      <c r="IRF6" s="75"/>
      <c r="IRG6" s="76"/>
      <c r="IRH6" s="77"/>
      <c r="IRV6" s="75"/>
      <c r="IRW6" s="76"/>
      <c r="IRX6" s="77"/>
      <c r="ISL6" s="75"/>
      <c r="ISM6" s="76"/>
      <c r="ISN6" s="77"/>
      <c r="ITB6" s="75"/>
      <c r="ITC6" s="76"/>
      <c r="ITD6" s="77"/>
      <c r="ITR6" s="75"/>
      <c r="ITS6" s="76"/>
      <c r="ITT6" s="77"/>
      <c r="IUH6" s="75"/>
      <c r="IUI6" s="76"/>
      <c r="IUJ6" s="77"/>
      <c r="IUX6" s="75"/>
      <c r="IUY6" s="76"/>
      <c r="IUZ6" s="77"/>
      <c r="IVN6" s="75"/>
      <c r="IVO6" s="76"/>
      <c r="IVP6" s="77"/>
      <c r="IWD6" s="75"/>
      <c r="IWE6" s="76"/>
      <c r="IWF6" s="77"/>
      <c r="IWT6" s="75"/>
      <c r="IWU6" s="76"/>
      <c r="IWV6" s="77"/>
      <c r="IXJ6" s="75"/>
      <c r="IXK6" s="76"/>
      <c r="IXL6" s="77"/>
      <c r="IXZ6" s="75"/>
      <c r="IYA6" s="76"/>
      <c r="IYB6" s="77"/>
      <c r="IYP6" s="75"/>
      <c r="IYQ6" s="76"/>
      <c r="IYR6" s="77"/>
      <c r="IZF6" s="75"/>
      <c r="IZG6" s="76"/>
      <c r="IZH6" s="77"/>
      <c r="IZV6" s="75"/>
      <c r="IZW6" s="76"/>
      <c r="IZX6" s="77"/>
      <c r="JAL6" s="75"/>
      <c r="JAM6" s="76"/>
      <c r="JAN6" s="77"/>
      <c r="JBB6" s="75"/>
      <c r="JBC6" s="76"/>
      <c r="JBD6" s="77"/>
      <c r="JBR6" s="75"/>
      <c r="JBS6" s="76"/>
      <c r="JBT6" s="77"/>
      <c r="JCH6" s="75"/>
      <c r="JCI6" s="76"/>
      <c r="JCJ6" s="77"/>
      <c r="JCX6" s="75"/>
      <c r="JCY6" s="76"/>
      <c r="JCZ6" s="77"/>
      <c r="JDN6" s="75"/>
      <c r="JDO6" s="76"/>
      <c r="JDP6" s="77"/>
      <c r="JED6" s="75"/>
      <c r="JEE6" s="76"/>
      <c r="JEF6" s="77"/>
      <c r="JET6" s="75"/>
      <c r="JEU6" s="76"/>
      <c r="JEV6" s="77"/>
      <c r="JFJ6" s="75"/>
      <c r="JFK6" s="76"/>
      <c r="JFL6" s="77"/>
      <c r="JFZ6" s="75"/>
      <c r="JGA6" s="76"/>
      <c r="JGB6" s="77"/>
      <c r="JGP6" s="75"/>
      <c r="JGQ6" s="76"/>
      <c r="JGR6" s="77"/>
      <c r="JHF6" s="75"/>
      <c r="JHG6" s="76"/>
      <c r="JHH6" s="77"/>
      <c r="JHV6" s="75"/>
      <c r="JHW6" s="76"/>
      <c r="JHX6" s="77"/>
      <c r="JIL6" s="75"/>
      <c r="JIM6" s="76"/>
      <c r="JIN6" s="77"/>
      <c r="JJB6" s="75"/>
      <c r="JJC6" s="76"/>
      <c r="JJD6" s="77"/>
      <c r="JJR6" s="75"/>
      <c r="JJS6" s="76"/>
      <c r="JJT6" s="77"/>
      <c r="JKH6" s="75"/>
      <c r="JKI6" s="76"/>
      <c r="JKJ6" s="77"/>
      <c r="JKX6" s="75"/>
      <c r="JKY6" s="76"/>
      <c r="JKZ6" s="77"/>
      <c r="JLN6" s="75"/>
      <c r="JLO6" s="76"/>
      <c r="JLP6" s="77"/>
      <c r="JMD6" s="75"/>
      <c r="JME6" s="76"/>
      <c r="JMF6" s="77"/>
      <c r="JMT6" s="75"/>
      <c r="JMU6" s="76"/>
      <c r="JMV6" s="77"/>
      <c r="JNJ6" s="75"/>
      <c r="JNK6" s="76"/>
      <c r="JNL6" s="77"/>
      <c r="JNZ6" s="75"/>
      <c r="JOA6" s="76"/>
      <c r="JOB6" s="77"/>
      <c r="JOP6" s="75"/>
      <c r="JOQ6" s="76"/>
      <c r="JOR6" s="77"/>
      <c r="JPF6" s="75"/>
      <c r="JPG6" s="76"/>
      <c r="JPH6" s="77"/>
      <c r="JPV6" s="75"/>
      <c r="JPW6" s="76"/>
      <c r="JPX6" s="77"/>
      <c r="JQL6" s="75"/>
      <c r="JQM6" s="76"/>
      <c r="JQN6" s="77"/>
      <c r="JRB6" s="75"/>
      <c r="JRC6" s="76"/>
      <c r="JRD6" s="77"/>
      <c r="JRR6" s="75"/>
      <c r="JRS6" s="76"/>
      <c r="JRT6" s="77"/>
      <c r="JSH6" s="75"/>
      <c r="JSI6" s="76"/>
      <c r="JSJ6" s="77"/>
      <c r="JSX6" s="75"/>
      <c r="JSY6" s="76"/>
      <c r="JSZ6" s="77"/>
      <c r="JTN6" s="75"/>
      <c r="JTO6" s="76"/>
      <c r="JTP6" s="77"/>
      <c r="JUD6" s="75"/>
      <c r="JUE6" s="76"/>
      <c r="JUF6" s="77"/>
      <c r="JUT6" s="75"/>
      <c r="JUU6" s="76"/>
      <c r="JUV6" s="77"/>
      <c r="JVJ6" s="75"/>
      <c r="JVK6" s="76"/>
      <c r="JVL6" s="77"/>
      <c r="JVZ6" s="75"/>
      <c r="JWA6" s="76"/>
      <c r="JWB6" s="77"/>
      <c r="JWP6" s="75"/>
      <c r="JWQ6" s="76"/>
      <c r="JWR6" s="77"/>
      <c r="JXF6" s="75"/>
      <c r="JXG6" s="76"/>
      <c r="JXH6" s="77"/>
      <c r="JXV6" s="75"/>
      <c r="JXW6" s="76"/>
      <c r="JXX6" s="77"/>
      <c r="JYL6" s="75"/>
      <c r="JYM6" s="76"/>
      <c r="JYN6" s="77"/>
      <c r="JZB6" s="75"/>
      <c r="JZC6" s="76"/>
      <c r="JZD6" s="77"/>
      <c r="JZR6" s="75"/>
      <c r="JZS6" s="76"/>
      <c r="JZT6" s="77"/>
      <c r="KAH6" s="75"/>
      <c r="KAI6" s="76"/>
      <c r="KAJ6" s="77"/>
      <c r="KAX6" s="75"/>
      <c r="KAY6" s="76"/>
      <c r="KAZ6" s="77"/>
      <c r="KBN6" s="75"/>
      <c r="KBO6" s="76"/>
      <c r="KBP6" s="77"/>
      <c r="KCD6" s="75"/>
      <c r="KCE6" s="76"/>
      <c r="KCF6" s="77"/>
      <c r="KCT6" s="75"/>
      <c r="KCU6" s="76"/>
      <c r="KCV6" s="77"/>
      <c r="KDJ6" s="75"/>
      <c r="KDK6" s="76"/>
      <c r="KDL6" s="77"/>
      <c r="KDZ6" s="75"/>
      <c r="KEA6" s="76"/>
      <c r="KEB6" s="77"/>
      <c r="KEP6" s="75"/>
      <c r="KEQ6" s="76"/>
      <c r="KER6" s="77"/>
      <c r="KFF6" s="75"/>
      <c r="KFG6" s="76"/>
      <c r="KFH6" s="77"/>
      <c r="KFV6" s="75"/>
      <c r="KFW6" s="76"/>
      <c r="KFX6" s="77"/>
      <c r="KGL6" s="75"/>
      <c r="KGM6" s="76"/>
      <c r="KGN6" s="77"/>
      <c r="KHB6" s="75"/>
      <c r="KHC6" s="76"/>
      <c r="KHD6" s="77"/>
      <c r="KHR6" s="75"/>
      <c r="KHS6" s="76"/>
      <c r="KHT6" s="77"/>
      <c r="KIH6" s="75"/>
      <c r="KII6" s="76"/>
      <c r="KIJ6" s="77"/>
      <c r="KIX6" s="75"/>
      <c r="KIY6" s="76"/>
      <c r="KIZ6" s="77"/>
      <c r="KJN6" s="75"/>
      <c r="KJO6" s="76"/>
      <c r="KJP6" s="77"/>
      <c r="KKD6" s="75"/>
      <c r="KKE6" s="76"/>
      <c r="KKF6" s="77"/>
      <c r="KKT6" s="75"/>
      <c r="KKU6" s="76"/>
      <c r="KKV6" s="77"/>
      <c r="KLJ6" s="75"/>
      <c r="KLK6" s="76"/>
      <c r="KLL6" s="77"/>
      <c r="KLZ6" s="75"/>
      <c r="KMA6" s="76"/>
      <c r="KMB6" s="77"/>
      <c r="KMP6" s="75"/>
      <c r="KMQ6" s="76"/>
      <c r="KMR6" s="77"/>
      <c r="KNF6" s="75"/>
      <c r="KNG6" s="76"/>
      <c r="KNH6" s="77"/>
      <c r="KNV6" s="75"/>
      <c r="KNW6" s="76"/>
      <c r="KNX6" s="77"/>
      <c r="KOL6" s="75"/>
      <c r="KOM6" s="76"/>
      <c r="KON6" s="77"/>
      <c r="KPB6" s="75"/>
      <c r="KPC6" s="76"/>
      <c r="KPD6" s="77"/>
      <c r="KPR6" s="75"/>
      <c r="KPS6" s="76"/>
      <c r="KPT6" s="77"/>
      <c r="KQH6" s="75"/>
      <c r="KQI6" s="76"/>
      <c r="KQJ6" s="77"/>
      <c r="KQX6" s="75"/>
      <c r="KQY6" s="76"/>
      <c r="KQZ6" s="77"/>
      <c r="KRN6" s="75"/>
      <c r="KRO6" s="76"/>
      <c r="KRP6" s="77"/>
      <c r="KSD6" s="75"/>
      <c r="KSE6" s="76"/>
      <c r="KSF6" s="77"/>
      <c r="KST6" s="75"/>
      <c r="KSU6" s="76"/>
      <c r="KSV6" s="77"/>
      <c r="KTJ6" s="75"/>
      <c r="KTK6" s="76"/>
      <c r="KTL6" s="77"/>
      <c r="KTZ6" s="75"/>
      <c r="KUA6" s="76"/>
      <c r="KUB6" s="77"/>
      <c r="KUP6" s="75"/>
      <c r="KUQ6" s="76"/>
      <c r="KUR6" s="77"/>
      <c r="KVF6" s="75"/>
      <c r="KVG6" s="76"/>
      <c r="KVH6" s="77"/>
      <c r="KVV6" s="75"/>
      <c r="KVW6" s="76"/>
      <c r="KVX6" s="77"/>
      <c r="KWL6" s="75"/>
      <c r="KWM6" s="76"/>
      <c r="KWN6" s="77"/>
      <c r="KXB6" s="75"/>
      <c r="KXC6" s="76"/>
      <c r="KXD6" s="77"/>
      <c r="KXR6" s="75"/>
      <c r="KXS6" s="76"/>
      <c r="KXT6" s="77"/>
      <c r="KYH6" s="75"/>
      <c r="KYI6" s="76"/>
      <c r="KYJ6" s="77"/>
      <c r="KYX6" s="75"/>
      <c r="KYY6" s="76"/>
      <c r="KYZ6" s="77"/>
      <c r="KZN6" s="75"/>
      <c r="KZO6" s="76"/>
      <c r="KZP6" s="77"/>
      <c r="LAD6" s="75"/>
      <c r="LAE6" s="76"/>
      <c r="LAF6" s="77"/>
      <c r="LAT6" s="75"/>
      <c r="LAU6" s="76"/>
      <c r="LAV6" s="77"/>
      <c r="LBJ6" s="75"/>
      <c r="LBK6" s="76"/>
      <c r="LBL6" s="77"/>
      <c r="LBZ6" s="75"/>
      <c r="LCA6" s="76"/>
      <c r="LCB6" s="77"/>
      <c r="LCP6" s="75"/>
      <c r="LCQ6" s="76"/>
      <c r="LCR6" s="77"/>
      <c r="LDF6" s="75"/>
      <c r="LDG6" s="76"/>
      <c r="LDH6" s="77"/>
      <c r="LDV6" s="75"/>
      <c r="LDW6" s="76"/>
      <c r="LDX6" s="77"/>
      <c r="LEL6" s="75"/>
      <c r="LEM6" s="76"/>
      <c r="LEN6" s="77"/>
      <c r="LFB6" s="75"/>
      <c r="LFC6" s="76"/>
      <c r="LFD6" s="77"/>
      <c r="LFR6" s="75"/>
      <c r="LFS6" s="76"/>
      <c r="LFT6" s="77"/>
      <c r="LGH6" s="75"/>
      <c r="LGI6" s="76"/>
      <c r="LGJ6" s="77"/>
      <c r="LGX6" s="75"/>
      <c r="LGY6" s="76"/>
      <c r="LGZ6" s="77"/>
      <c r="LHN6" s="75"/>
      <c r="LHO6" s="76"/>
      <c r="LHP6" s="77"/>
      <c r="LID6" s="75"/>
      <c r="LIE6" s="76"/>
      <c r="LIF6" s="77"/>
      <c r="LIT6" s="75"/>
      <c r="LIU6" s="76"/>
      <c r="LIV6" s="77"/>
      <c r="LJJ6" s="75"/>
      <c r="LJK6" s="76"/>
      <c r="LJL6" s="77"/>
      <c r="LJZ6" s="75"/>
      <c r="LKA6" s="76"/>
      <c r="LKB6" s="77"/>
      <c r="LKP6" s="75"/>
      <c r="LKQ6" s="76"/>
      <c r="LKR6" s="77"/>
      <c r="LLF6" s="75"/>
      <c r="LLG6" s="76"/>
      <c r="LLH6" s="77"/>
      <c r="LLV6" s="75"/>
      <c r="LLW6" s="76"/>
      <c r="LLX6" s="77"/>
      <c r="LML6" s="75"/>
      <c r="LMM6" s="76"/>
      <c r="LMN6" s="77"/>
      <c r="LNB6" s="75"/>
      <c r="LNC6" s="76"/>
      <c r="LND6" s="77"/>
      <c r="LNR6" s="75"/>
      <c r="LNS6" s="76"/>
      <c r="LNT6" s="77"/>
      <c r="LOH6" s="75"/>
      <c r="LOI6" s="76"/>
      <c r="LOJ6" s="77"/>
      <c r="LOX6" s="75"/>
      <c r="LOY6" s="76"/>
      <c r="LOZ6" s="77"/>
      <c r="LPN6" s="75"/>
      <c r="LPO6" s="76"/>
      <c r="LPP6" s="77"/>
      <c r="LQD6" s="75"/>
      <c r="LQE6" s="76"/>
      <c r="LQF6" s="77"/>
      <c r="LQT6" s="75"/>
      <c r="LQU6" s="76"/>
      <c r="LQV6" s="77"/>
      <c r="LRJ6" s="75"/>
      <c r="LRK6" s="76"/>
      <c r="LRL6" s="77"/>
      <c r="LRZ6" s="75"/>
      <c r="LSA6" s="76"/>
      <c r="LSB6" s="77"/>
      <c r="LSP6" s="75"/>
      <c r="LSQ6" s="76"/>
      <c r="LSR6" s="77"/>
      <c r="LTF6" s="75"/>
      <c r="LTG6" s="76"/>
      <c r="LTH6" s="77"/>
      <c r="LTV6" s="75"/>
      <c r="LTW6" s="76"/>
      <c r="LTX6" s="77"/>
      <c r="LUL6" s="75"/>
      <c r="LUM6" s="76"/>
      <c r="LUN6" s="77"/>
      <c r="LVB6" s="75"/>
      <c r="LVC6" s="76"/>
      <c r="LVD6" s="77"/>
      <c r="LVR6" s="75"/>
      <c r="LVS6" s="76"/>
      <c r="LVT6" s="77"/>
      <c r="LWH6" s="75"/>
      <c r="LWI6" s="76"/>
      <c r="LWJ6" s="77"/>
      <c r="LWX6" s="75"/>
      <c r="LWY6" s="76"/>
      <c r="LWZ6" s="77"/>
      <c r="LXN6" s="75"/>
      <c r="LXO6" s="76"/>
      <c r="LXP6" s="77"/>
      <c r="LYD6" s="75"/>
      <c r="LYE6" s="76"/>
      <c r="LYF6" s="77"/>
      <c r="LYT6" s="75"/>
      <c r="LYU6" s="76"/>
      <c r="LYV6" s="77"/>
      <c r="LZJ6" s="75"/>
      <c r="LZK6" s="76"/>
      <c r="LZL6" s="77"/>
      <c r="LZZ6" s="75"/>
      <c r="MAA6" s="76"/>
      <c r="MAB6" s="77"/>
      <c r="MAP6" s="75"/>
      <c r="MAQ6" s="76"/>
      <c r="MAR6" s="77"/>
      <c r="MBF6" s="75"/>
      <c r="MBG6" s="76"/>
      <c r="MBH6" s="77"/>
      <c r="MBV6" s="75"/>
      <c r="MBW6" s="76"/>
      <c r="MBX6" s="77"/>
      <c r="MCL6" s="75"/>
      <c r="MCM6" s="76"/>
      <c r="MCN6" s="77"/>
      <c r="MDB6" s="75"/>
      <c r="MDC6" s="76"/>
      <c r="MDD6" s="77"/>
      <c r="MDR6" s="75"/>
      <c r="MDS6" s="76"/>
      <c r="MDT6" s="77"/>
      <c r="MEH6" s="75"/>
      <c r="MEI6" s="76"/>
      <c r="MEJ6" s="77"/>
      <c r="MEX6" s="75"/>
      <c r="MEY6" s="76"/>
      <c r="MEZ6" s="77"/>
      <c r="MFN6" s="75"/>
      <c r="MFO6" s="76"/>
      <c r="MFP6" s="77"/>
      <c r="MGD6" s="75"/>
      <c r="MGE6" s="76"/>
      <c r="MGF6" s="77"/>
      <c r="MGT6" s="75"/>
      <c r="MGU6" s="76"/>
      <c r="MGV6" s="77"/>
      <c r="MHJ6" s="75"/>
      <c r="MHK6" s="76"/>
      <c r="MHL6" s="77"/>
      <c r="MHZ6" s="75"/>
      <c r="MIA6" s="76"/>
      <c r="MIB6" s="77"/>
      <c r="MIP6" s="75"/>
      <c r="MIQ6" s="76"/>
      <c r="MIR6" s="77"/>
      <c r="MJF6" s="75"/>
      <c r="MJG6" s="76"/>
      <c r="MJH6" s="77"/>
      <c r="MJV6" s="75"/>
      <c r="MJW6" s="76"/>
      <c r="MJX6" s="77"/>
      <c r="MKL6" s="75"/>
      <c r="MKM6" s="76"/>
      <c r="MKN6" s="77"/>
      <c r="MLB6" s="75"/>
      <c r="MLC6" s="76"/>
      <c r="MLD6" s="77"/>
      <c r="MLR6" s="75"/>
      <c r="MLS6" s="76"/>
      <c r="MLT6" s="77"/>
      <c r="MMH6" s="75"/>
      <c r="MMI6" s="76"/>
      <c r="MMJ6" s="77"/>
      <c r="MMX6" s="75"/>
      <c r="MMY6" s="76"/>
      <c r="MMZ6" s="77"/>
      <c r="MNN6" s="75"/>
      <c r="MNO6" s="76"/>
      <c r="MNP6" s="77"/>
      <c r="MOD6" s="75"/>
      <c r="MOE6" s="76"/>
      <c r="MOF6" s="77"/>
      <c r="MOT6" s="75"/>
      <c r="MOU6" s="76"/>
      <c r="MOV6" s="77"/>
      <c r="MPJ6" s="75"/>
      <c r="MPK6" s="76"/>
      <c r="MPL6" s="77"/>
      <c r="MPZ6" s="75"/>
      <c r="MQA6" s="76"/>
      <c r="MQB6" s="77"/>
      <c r="MQP6" s="75"/>
      <c r="MQQ6" s="76"/>
      <c r="MQR6" s="77"/>
      <c r="MRF6" s="75"/>
      <c r="MRG6" s="76"/>
      <c r="MRH6" s="77"/>
      <c r="MRV6" s="75"/>
      <c r="MRW6" s="76"/>
      <c r="MRX6" s="77"/>
      <c r="MSL6" s="75"/>
      <c r="MSM6" s="76"/>
      <c r="MSN6" s="77"/>
      <c r="MTB6" s="75"/>
      <c r="MTC6" s="76"/>
      <c r="MTD6" s="77"/>
      <c r="MTR6" s="75"/>
      <c r="MTS6" s="76"/>
      <c r="MTT6" s="77"/>
      <c r="MUH6" s="75"/>
      <c r="MUI6" s="76"/>
      <c r="MUJ6" s="77"/>
      <c r="MUX6" s="75"/>
      <c r="MUY6" s="76"/>
      <c r="MUZ6" s="77"/>
      <c r="MVN6" s="75"/>
      <c r="MVO6" s="76"/>
      <c r="MVP6" s="77"/>
      <c r="MWD6" s="75"/>
      <c r="MWE6" s="76"/>
      <c r="MWF6" s="77"/>
      <c r="MWT6" s="75"/>
      <c r="MWU6" s="76"/>
      <c r="MWV6" s="77"/>
      <c r="MXJ6" s="75"/>
      <c r="MXK6" s="76"/>
      <c r="MXL6" s="77"/>
      <c r="MXZ6" s="75"/>
      <c r="MYA6" s="76"/>
      <c r="MYB6" s="77"/>
      <c r="MYP6" s="75"/>
      <c r="MYQ6" s="76"/>
      <c r="MYR6" s="77"/>
      <c r="MZF6" s="75"/>
      <c r="MZG6" s="76"/>
      <c r="MZH6" s="77"/>
      <c r="MZV6" s="75"/>
      <c r="MZW6" s="76"/>
      <c r="MZX6" s="77"/>
      <c r="NAL6" s="75"/>
      <c r="NAM6" s="76"/>
      <c r="NAN6" s="77"/>
      <c r="NBB6" s="75"/>
      <c r="NBC6" s="76"/>
      <c r="NBD6" s="77"/>
      <c r="NBR6" s="75"/>
      <c r="NBS6" s="76"/>
      <c r="NBT6" s="77"/>
      <c r="NCH6" s="75"/>
      <c r="NCI6" s="76"/>
      <c r="NCJ6" s="77"/>
      <c r="NCX6" s="75"/>
      <c r="NCY6" s="76"/>
      <c r="NCZ6" s="77"/>
      <c r="NDN6" s="75"/>
      <c r="NDO6" s="76"/>
      <c r="NDP6" s="77"/>
      <c r="NED6" s="75"/>
      <c r="NEE6" s="76"/>
      <c r="NEF6" s="77"/>
      <c r="NET6" s="75"/>
      <c r="NEU6" s="76"/>
      <c r="NEV6" s="77"/>
      <c r="NFJ6" s="75"/>
      <c r="NFK6" s="76"/>
      <c r="NFL6" s="77"/>
      <c r="NFZ6" s="75"/>
      <c r="NGA6" s="76"/>
      <c r="NGB6" s="77"/>
      <c r="NGP6" s="75"/>
      <c r="NGQ6" s="76"/>
      <c r="NGR6" s="77"/>
      <c r="NHF6" s="75"/>
      <c r="NHG6" s="76"/>
      <c r="NHH6" s="77"/>
      <c r="NHV6" s="75"/>
      <c r="NHW6" s="76"/>
      <c r="NHX6" s="77"/>
      <c r="NIL6" s="75"/>
      <c r="NIM6" s="76"/>
      <c r="NIN6" s="77"/>
      <c r="NJB6" s="75"/>
      <c r="NJC6" s="76"/>
      <c r="NJD6" s="77"/>
      <c r="NJR6" s="75"/>
      <c r="NJS6" s="76"/>
      <c r="NJT6" s="77"/>
      <c r="NKH6" s="75"/>
      <c r="NKI6" s="76"/>
      <c r="NKJ6" s="77"/>
      <c r="NKX6" s="75"/>
      <c r="NKY6" s="76"/>
      <c r="NKZ6" s="77"/>
      <c r="NLN6" s="75"/>
      <c r="NLO6" s="76"/>
      <c r="NLP6" s="77"/>
      <c r="NMD6" s="75"/>
      <c r="NME6" s="76"/>
      <c r="NMF6" s="77"/>
      <c r="NMT6" s="75"/>
      <c r="NMU6" s="76"/>
      <c r="NMV6" s="77"/>
      <c r="NNJ6" s="75"/>
      <c r="NNK6" s="76"/>
      <c r="NNL6" s="77"/>
      <c r="NNZ6" s="75"/>
      <c r="NOA6" s="76"/>
      <c r="NOB6" s="77"/>
      <c r="NOP6" s="75"/>
      <c r="NOQ6" s="76"/>
      <c r="NOR6" s="77"/>
      <c r="NPF6" s="75"/>
      <c r="NPG6" s="76"/>
      <c r="NPH6" s="77"/>
      <c r="NPV6" s="75"/>
      <c r="NPW6" s="76"/>
      <c r="NPX6" s="77"/>
      <c r="NQL6" s="75"/>
      <c r="NQM6" s="76"/>
      <c r="NQN6" s="77"/>
      <c r="NRB6" s="75"/>
      <c r="NRC6" s="76"/>
      <c r="NRD6" s="77"/>
      <c r="NRR6" s="75"/>
      <c r="NRS6" s="76"/>
      <c r="NRT6" s="77"/>
      <c r="NSH6" s="75"/>
      <c r="NSI6" s="76"/>
      <c r="NSJ6" s="77"/>
      <c r="NSX6" s="75"/>
      <c r="NSY6" s="76"/>
      <c r="NSZ6" s="77"/>
      <c r="NTN6" s="75"/>
      <c r="NTO6" s="76"/>
      <c r="NTP6" s="77"/>
      <c r="NUD6" s="75"/>
      <c r="NUE6" s="76"/>
      <c r="NUF6" s="77"/>
      <c r="NUT6" s="75"/>
      <c r="NUU6" s="76"/>
      <c r="NUV6" s="77"/>
      <c r="NVJ6" s="75"/>
      <c r="NVK6" s="76"/>
      <c r="NVL6" s="77"/>
      <c r="NVZ6" s="75"/>
      <c r="NWA6" s="76"/>
      <c r="NWB6" s="77"/>
      <c r="NWP6" s="75"/>
      <c r="NWQ6" s="76"/>
      <c r="NWR6" s="77"/>
      <c r="NXF6" s="75"/>
      <c r="NXG6" s="76"/>
      <c r="NXH6" s="77"/>
      <c r="NXV6" s="75"/>
      <c r="NXW6" s="76"/>
      <c r="NXX6" s="77"/>
      <c r="NYL6" s="75"/>
      <c r="NYM6" s="76"/>
      <c r="NYN6" s="77"/>
      <c r="NZB6" s="75"/>
      <c r="NZC6" s="76"/>
      <c r="NZD6" s="77"/>
      <c r="NZR6" s="75"/>
      <c r="NZS6" s="76"/>
      <c r="NZT6" s="77"/>
      <c r="OAH6" s="75"/>
      <c r="OAI6" s="76"/>
      <c r="OAJ6" s="77"/>
      <c r="OAX6" s="75"/>
      <c r="OAY6" s="76"/>
      <c r="OAZ6" s="77"/>
      <c r="OBN6" s="75"/>
      <c r="OBO6" s="76"/>
      <c r="OBP6" s="77"/>
      <c r="OCD6" s="75"/>
      <c r="OCE6" s="76"/>
      <c r="OCF6" s="77"/>
      <c r="OCT6" s="75"/>
      <c r="OCU6" s="76"/>
      <c r="OCV6" s="77"/>
      <c r="ODJ6" s="75"/>
      <c r="ODK6" s="76"/>
      <c r="ODL6" s="77"/>
      <c r="ODZ6" s="75"/>
      <c r="OEA6" s="76"/>
      <c r="OEB6" s="77"/>
      <c r="OEP6" s="75"/>
      <c r="OEQ6" s="76"/>
      <c r="OER6" s="77"/>
      <c r="OFF6" s="75"/>
      <c r="OFG6" s="76"/>
      <c r="OFH6" s="77"/>
      <c r="OFV6" s="75"/>
      <c r="OFW6" s="76"/>
      <c r="OFX6" s="77"/>
      <c r="OGL6" s="75"/>
      <c r="OGM6" s="76"/>
      <c r="OGN6" s="77"/>
      <c r="OHB6" s="75"/>
      <c r="OHC6" s="76"/>
      <c r="OHD6" s="77"/>
      <c r="OHR6" s="75"/>
      <c r="OHS6" s="76"/>
      <c r="OHT6" s="77"/>
      <c r="OIH6" s="75"/>
      <c r="OII6" s="76"/>
      <c r="OIJ6" s="77"/>
      <c r="OIX6" s="75"/>
      <c r="OIY6" s="76"/>
      <c r="OIZ6" s="77"/>
      <c r="OJN6" s="75"/>
      <c r="OJO6" s="76"/>
      <c r="OJP6" s="77"/>
      <c r="OKD6" s="75"/>
      <c r="OKE6" s="76"/>
      <c r="OKF6" s="77"/>
      <c r="OKT6" s="75"/>
      <c r="OKU6" s="76"/>
      <c r="OKV6" s="77"/>
      <c r="OLJ6" s="75"/>
      <c r="OLK6" s="76"/>
      <c r="OLL6" s="77"/>
      <c r="OLZ6" s="75"/>
      <c r="OMA6" s="76"/>
      <c r="OMB6" s="77"/>
      <c r="OMP6" s="75"/>
      <c r="OMQ6" s="76"/>
      <c r="OMR6" s="77"/>
      <c r="ONF6" s="75"/>
      <c r="ONG6" s="76"/>
      <c r="ONH6" s="77"/>
      <c r="ONV6" s="75"/>
      <c r="ONW6" s="76"/>
      <c r="ONX6" s="77"/>
      <c r="OOL6" s="75"/>
      <c r="OOM6" s="76"/>
      <c r="OON6" s="77"/>
      <c r="OPB6" s="75"/>
      <c r="OPC6" s="76"/>
      <c r="OPD6" s="77"/>
      <c r="OPR6" s="75"/>
      <c r="OPS6" s="76"/>
      <c r="OPT6" s="77"/>
      <c r="OQH6" s="75"/>
      <c r="OQI6" s="76"/>
      <c r="OQJ6" s="77"/>
      <c r="OQX6" s="75"/>
      <c r="OQY6" s="76"/>
      <c r="OQZ6" s="77"/>
      <c r="ORN6" s="75"/>
      <c r="ORO6" s="76"/>
      <c r="ORP6" s="77"/>
      <c r="OSD6" s="75"/>
      <c r="OSE6" s="76"/>
      <c r="OSF6" s="77"/>
      <c r="OST6" s="75"/>
      <c r="OSU6" s="76"/>
      <c r="OSV6" s="77"/>
      <c r="OTJ6" s="75"/>
      <c r="OTK6" s="76"/>
      <c r="OTL6" s="77"/>
      <c r="OTZ6" s="75"/>
      <c r="OUA6" s="76"/>
      <c r="OUB6" s="77"/>
      <c r="OUP6" s="75"/>
      <c r="OUQ6" s="76"/>
      <c r="OUR6" s="77"/>
      <c r="OVF6" s="75"/>
      <c r="OVG6" s="76"/>
      <c r="OVH6" s="77"/>
      <c r="OVV6" s="75"/>
      <c r="OVW6" s="76"/>
      <c r="OVX6" s="77"/>
      <c r="OWL6" s="75"/>
      <c r="OWM6" s="76"/>
      <c r="OWN6" s="77"/>
      <c r="OXB6" s="75"/>
      <c r="OXC6" s="76"/>
      <c r="OXD6" s="77"/>
      <c r="OXR6" s="75"/>
      <c r="OXS6" s="76"/>
      <c r="OXT6" s="77"/>
      <c r="OYH6" s="75"/>
      <c r="OYI6" s="76"/>
      <c r="OYJ6" s="77"/>
      <c r="OYX6" s="75"/>
      <c r="OYY6" s="76"/>
      <c r="OYZ6" s="77"/>
      <c r="OZN6" s="75"/>
      <c r="OZO6" s="76"/>
      <c r="OZP6" s="77"/>
      <c r="PAD6" s="75"/>
      <c r="PAE6" s="76"/>
      <c r="PAF6" s="77"/>
      <c r="PAT6" s="75"/>
      <c r="PAU6" s="76"/>
      <c r="PAV6" s="77"/>
      <c r="PBJ6" s="75"/>
      <c r="PBK6" s="76"/>
      <c r="PBL6" s="77"/>
      <c r="PBZ6" s="75"/>
      <c r="PCA6" s="76"/>
      <c r="PCB6" s="77"/>
      <c r="PCP6" s="75"/>
      <c r="PCQ6" s="76"/>
      <c r="PCR6" s="77"/>
      <c r="PDF6" s="75"/>
      <c r="PDG6" s="76"/>
      <c r="PDH6" s="77"/>
      <c r="PDV6" s="75"/>
      <c r="PDW6" s="76"/>
      <c r="PDX6" s="77"/>
      <c r="PEL6" s="75"/>
      <c r="PEM6" s="76"/>
      <c r="PEN6" s="77"/>
      <c r="PFB6" s="75"/>
      <c r="PFC6" s="76"/>
      <c r="PFD6" s="77"/>
      <c r="PFR6" s="75"/>
      <c r="PFS6" s="76"/>
      <c r="PFT6" s="77"/>
      <c r="PGH6" s="75"/>
      <c r="PGI6" s="76"/>
      <c r="PGJ6" s="77"/>
      <c r="PGX6" s="75"/>
      <c r="PGY6" s="76"/>
      <c r="PGZ6" s="77"/>
      <c r="PHN6" s="75"/>
      <c r="PHO6" s="76"/>
      <c r="PHP6" s="77"/>
      <c r="PID6" s="75"/>
      <c r="PIE6" s="76"/>
      <c r="PIF6" s="77"/>
      <c r="PIT6" s="75"/>
      <c r="PIU6" s="76"/>
      <c r="PIV6" s="77"/>
      <c r="PJJ6" s="75"/>
      <c r="PJK6" s="76"/>
      <c r="PJL6" s="77"/>
      <c r="PJZ6" s="75"/>
      <c r="PKA6" s="76"/>
      <c r="PKB6" s="77"/>
      <c r="PKP6" s="75"/>
      <c r="PKQ6" s="76"/>
      <c r="PKR6" s="77"/>
      <c r="PLF6" s="75"/>
      <c r="PLG6" s="76"/>
      <c r="PLH6" s="77"/>
      <c r="PLV6" s="75"/>
      <c r="PLW6" s="76"/>
      <c r="PLX6" s="77"/>
      <c r="PML6" s="75"/>
      <c r="PMM6" s="76"/>
      <c r="PMN6" s="77"/>
      <c r="PNB6" s="75"/>
      <c r="PNC6" s="76"/>
      <c r="PND6" s="77"/>
      <c r="PNR6" s="75"/>
      <c r="PNS6" s="76"/>
      <c r="PNT6" s="77"/>
      <c r="POH6" s="75"/>
      <c r="POI6" s="76"/>
      <c r="POJ6" s="77"/>
      <c r="POX6" s="75"/>
      <c r="POY6" s="76"/>
      <c r="POZ6" s="77"/>
      <c r="PPN6" s="75"/>
      <c r="PPO6" s="76"/>
      <c r="PPP6" s="77"/>
      <c r="PQD6" s="75"/>
      <c r="PQE6" s="76"/>
      <c r="PQF6" s="77"/>
      <c r="PQT6" s="75"/>
      <c r="PQU6" s="76"/>
      <c r="PQV6" s="77"/>
      <c r="PRJ6" s="75"/>
      <c r="PRK6" s="76"/>
      <c r="PRL6" s="77"/>
      <c r="PRZ6" s="75"/>
      <c r="PSA6" s="76"/>
      <c r="PSB6" s="77"/>
      <c r="PSP6" s="75"/>
      <c r="PSQ6" s="76"/>
      <c r="PSR6" s="77"/>
      <c r="PTF6" s="75"/>
      <c r="PTG6" s="76"/>
      <c r="PTH6" s="77"/>
      <c r="PTV6" s="75"/>
      <c r="PTW6" s="76"/>
      <c r="PTX6" s="77"/>
      <c r="PUL6" s="75"/>
      <c r="PUM6" s="76"/>
      <c r="PUN6" s="77"/>
      <c r="PVB6" s="75"/>
      <c r="PVC6" s="76"/>
      <c r="PVD6" s="77"/>
      <c r="PVR6" s="75"/>
      <c r="PVS6" s="76"/>
      <c r="PVT6" s="77"/>
      <c r="PWH6" s="75"/>
      <c r="PWI6" s="76"/>
      <c r="PWJ6" s="77"/>
      <c r="PWX6" s="75"/>
      <c r="PWY6" s="76"/>
      <c r="PWZ6" s="77"/>
      <c r="PXN6" s="75"/>
      <c r="PXO6" s="76"/>
      <c r="PXP6" s="77"/>
      <c r="PYD6" s="75"/>
      <c r="PYE6" s="76"/>
      <c r="PYF6" s="77"/>
      <c r="PYT6" s="75"/>
      <c r="PYU6" s="76"/>
      <c r="PYV6" s="77"/>
      <c r="PZJ6" s="75"/>
      <c r="PZK6" s="76"/>
      <c r="PZL6" s="77"/>
      <c r="PZZ6" s="75"/>
      <c r="QAA6" s="76"/>
      <c r="QAB6" s="77"/>
      <c r="QAP6" s="75"/>
      <c r="QAQ6" s="76"/>
      <c r="QAR6" s="77"/>
      <c r="QBF6" s="75"/>
      <c r="QBG6" s="76"/>
      <c r="QBH6" s="77"/>
      <c r="QBV6" s="75"/>
      <c r="QBW6" s="76"/>
      <c r="QBX6" s="77"/>
      <c r="QCL6" s="75"/>
      <c r="QCM6" s="76"/>
      <c r="QCN6" s="77"/>
      <c r="QDB6" s="75"/>
      <c r="QDC6" s="76"/>
      <c r="QDD6" s="77"/>
      <c r="QDR6" s="75"/>
      <c r="QDS6" s="76"/>
      <c r="QDT6" s="77"/>
      <c r="QEH6" s="75"/>
      <c r="QEI6" s="76"/>
      <c r="QEJ6" s="77"/>
      <c r="QEX6" s="75"/>
      <c r="QEY6" s="76"/>
      <c r="QEZ6" s="77"/>
      <c r="QFN6" s="75"/>
      <c r="QFO6" s="76"/>
      <c r="QFP6" s="77"/>
      <c r="QGD6" s="75"/>
      <c r="QGE6" s="76"/>
      <c r="QGF6" s="77"/>
      <c r="QGT6" s="75"/>
      <c r="QGU6" s="76"/>
      <c r="QGV6" s="77"/>
      <c r="QHJ6" s="75"/>
      <c r="QHK6" s="76"/>
      <c r="QHL6" s="77"/>
      <c r="QHZ6" s="75"/>
      <c r="QIA6" s="76"/>
      <c r="QIB6" s="77"/>
      <c r="QIP6" s="75"/>
      <c r="QIQ6" s="76"/>
      <c r="QIR6" s="77"/>
      <c r="QJF6" s="75"/>
      <c r="QJG6" s="76"/>
      <c r="QJH6" s="77"/>
      <c r="QJV6" s="75"/>
      <c r="QJW6" s="76"/>
      <c r="QJX6" s="77"/>
      <c r="QKL6" s="75"/>
      <c r="QKM6" s="76"/>
      <c r="QKN6" s="77"/>
      <c r="QLB6" s="75"/>
      <c r="QLC6" s="76"/>
      <c r="QLD6" s="77"/>
      <c r="QLR6" s="75"/>
      <c r="QLS6" s="76"/>
      <c r="QLT6" s="77"/>
      <c r="QMH6" s="75"/>
      <c r="QMI6" s="76"/>
      <c r="QMJ6" s="77"/>
      <c r="QMX6" s="75"/>
      <c r="QMY6" s="76"/>
      <c r="QMZ6" s="77"/>
      <c r="QNN6" s="75"/>
      <c r="QNO6" s="76"/>
      <c r="QNP6" s="77"/>
      <c r="QOD6" s="75"/>
      <c r="QOE6" s="76"/>
      <c r="QOF6" s="77"/>
      <c r="QOT6" s="75"/>
      <c r="QOU6" s="76"/>
      <c r="QOV6" s="77"/>
      <c r="QPJ6" s="75"/>
      <c r="QPK6" s="76"/>
      <c r="QPL6" s="77"/>
      <c r="QPZ6" s="75"/>
      <c r="QQA6" s="76"/>
      <c r="QQB6" s="77"/>
      <c r="QQP6" s="75"/>
      <c r="QQQ6" s="76"/>
      <c r="QQR6" s="77"/>
      <c r="QRF6" s="75"/>
      <c r="QRG6" s="76"/>
      <c r="QRH6" s="77"/>
      <c r="QRV6" s="75"/>
      <c r="QRW6" s="76"/>
      <c r="QRX6" s="77"/>
      <c r="QSL6" s="75"/>
      <c r="QSM6" s="76"/>
      <c r="QSN6" s="77"/>
      <c r="QTB6" s="75"/>
      <c r="QTC6" s="76"/>
      <c r="QTD6" s="77"/>
      <c r="QTR6" s="75"/>
      <c r="QTS6" s="76"/>
      <c r="QTT6" s="77"/>
      <c r="QUH6" s="75"/>
      <c r="QUI6" s="76"/>
      <c r="QUJ6" s="77"/>
      <c r="QUX6" s="75"/>
      <c r="QUY6" s="76"/>
      <c r="QUZ6" s="77"/>
      <c r="QVN6" s="75"/>
      <c r="QVO6" s="76"/>
      <c r="QVP6" s="77"/>
      <c r="QWD6" s="75"/>
      <c r="QWE6" s="76"/>
      <c r="QWF6" s="77"/>
      <c r="QWT6" s="75"/>
      <c r="QWU6" s="76"/>
      <c r="QWV6" s="77"/>
      <c r="QXJ6" s="75"/>
      <c r="QXK6" s="76"/>
      <c r="QXL6" s="77"/>
      <c r="QXZ6" s="75"/>
      <c r="QYA6" s="76"/>
      <c r="QYB6" s="77"/>
      <c r="QYP6" s="75"/>
      <c r="QYQ6" s="76"/>
      <c r="QYR6" s="77"/>
      <c r="QZF6" s="75"/>
      <c r="QZG6" s="76"/>
      <c r="QZH6" s="77"/>
      <c r="QZV6" s="75"/>
      <c r="QZW6" s="76"/>
      <c r="QZX6" s="77"/>
      <c r="RAL6" s="75"/>
      <c r="RAM6" s="76"/>
      <c r="RAN6" s="77"/>
      <c r="RBB6" s="75"/>
      <c r="RBC6" s="76"/>
      <c r="RBD6" s="77"/>
      <c r="RBR6" s="75"/>
      <c r="RBS6" s="76"/>
      <c r="RBT6" s="77"/>
      <c r="RCH6" s="75"/>
      <c r="RCI6" s="76"/>
      <c r="RCJ6" s="77"/>
      <c r="RCX6" s="75"/>
      <c r="RCY6" s="76"/>
      <c r="RCZ6" s="77"/>
      <c r="RDN6" s="75"/>
      <c r="RDO6" s="76"/>
      <c r="RDP6" s="77"/>
      <c r="RED6" s="75"/>
      <c r="REE6" s="76"/>
      <c r="REF6" s="77"/>
      <c r="RET6" s="75"/>
      <c r="REU6" s="76"/>
      <c r="REV6" s="77"/>
      <c r="RFJ6" s="75"/>
      <c r="RFK6" s="76"/>
      <c r="RFL6" s="77"/>
      <c r="RFZ6" s="75"/>
      <c r="RGA6" s="76"/>
      <c r="RGB6" s="77"/>
      <c r="RGP6" s="75"/>
      <c r="RGQ6" s="76"/>
      <c r="RGR6" s="77"/>
      <c r="RHF6" s="75"/>
      <c r="RHG6" s="76"/>
      <c r="RHH6" s="77"/>
      <c r="RHV6" s="75"/>
      <c r="RHW6" s="76"/>
      <c r="RHX6" s="77"/>
      <c r="RIL6" s="75"/>
      <c r="RIM6" s="76"/>
      <c r="RIN6" s="77"/>
      <c r="RJB6" s="75"/>
      <c r="RJC6" s="76"/>
      <c r="RJD6" s="77"/>
      <c r="RJR6" s="75"/>
      <c r="RJS6" s="76"/>
      <c r="RJT6" s="77"/>
      <c r="RKH6" s="75"/>
      <c r="RKI6" s="76"/>
      <c r="RKJ6" s="77"/>
      <c r="RKX6" s="75"/>
      <c r="RKY6" s="76"/>
      <c r="RKZ6" s="77"/>
      <c r="RLN6" s="75"/>
      <c r="RLO6" s="76"/>
      <c r="RLP6" s="77"/>
      <c r="RMD6" s="75"/>
      <c r="RME6" s="76"/>
      <c r="RMF6" s="77"/>
      <c r="RMT6" s="75"/>
      <c r="RMU6" s="76"/>
      <c r="RMV6" s="77"/>
      <c r="RNJ6" s="75"/>
      <c r="RNK6" s="76"/>
      <c r="RNL6" s="77"/>
      <c r="RNZ6" s="75"/>
      <c r="ROA6" s="76"/>
      <c r="ROB6" s="77"/>
      <c r="ROP6" s="75"/>
      <c r="ROQ6" s="76"/>
      <c r="ROR6" s="77"/>
      <c r="RPF6" s="75"/>
      <c r="RPG6" s="76"/>
      <c r="RPH6" s="77"/>
      <c r="RPV6" s="75"/>
      <c r="RPW6" s="76"/>
      <c r="RPX6" s="77"/>
      <c r="RQL6" s="75"/>
      <c r="RQM6" s="76"/>
      <c r="RQN6" s="77"/>
      <c r="RRB6" s="75"/>
      <c r="RRC6" s="76"/>
      <c r="RRD6" s="77"/>
      <c r="RRR6" s="75"/>
      <c r="RRS6" s="76"/>
      <c r="RRT6" s="77"/>
      <c r="RSH6" s="75"/>
      <c r="RSI6" s="76"/>
      <c r="RSJ6" s="77"/>
      <c r="RSX6" s="75"/>
      <c r="RSY6" s="76"/>
      <c r="RSZ6" s="77"/>
      <c r="RTN6" s="75"/>
      <c r="RTO6" s="76"/>
      <c r="RTP6" s="77"/>
      <c r="RUD6" s="75"/>
      <c r="RUE6" s="76"/>
      <c r="RUF6" s="77"/>
      <c r="RUT6" s="75"/>
      <c r="RUU6" s="76"/>
      <c r="RUV6" s="77"/>
      <c r="RVJ6" s="75"/>
      <c r="RVK6" s="76"/>
      <c r="RVL6" s="77"/>
      <c r="RVZ6" s="75"/>
      <c r="RWA6" s="76"/>
      <c r="RWB6" s="77"/>
      <c r="RWP6" s="75"/>
      <c r="RWQ6" s="76"/>
      <c r="RWR6" s="77"/>
      <c r="RXF6" s="75"/>
      <c r="RXG6" s="76"/>
      <c r="RXH6" s="77"/>
      <c r="RXV6" s="75"/>
      <c r="RXW6" s="76"/>
      <c r="RXX6" s="77"/>
      <c r="RYL6" s="75"/>
      <c r="RYM6" s="76"/>
      <c r="RYN6" s="77"/>
      <c r="RZB6" s="75"/>
      <c r="RZC6" s="76"/>
      <c r="RZD6" s="77"/>
      <c r="RZR6" s="75"/>
      <c r="RZS6" s="76"/>
      <c r="RZT6" s="77"/>
      <c r="SAH6" s="75"/>
      <c r="SAI6" s="76"/>
      <c r="SAJ6" s="77"/>
      <c r="SAX6" s="75"/>
      <c r="SAY6" s="76"/>
      <c r="SAZ6" s="77"/>
      <c r="SBN6" s="75"/>
      <c r="SBO6" s="76"/>
      <c r="SBP6" s="77"/>
      <c r="SCD6" s="75"/>
      <c r="SCE6" s="76"/>
      <c r="SCF6" s="77"/>
      <c r="SCT6" s="75"/>
      <c r="SCU6" s="76"/>
      <c r="SCV6" s="77"/>
      <c r="SDJ6" s="75"/>
      <c r="SDK6" s="76"/>
      <c r="SDL6" s="77"/>
      <c r="SDZ6" s="75"/>
      <c r="SEA6" s="76"/>
      <c r="SEB6" s="77"/>
      <c r="SEP6" s="75"/>
      <c r="SEQ6" s="76"/>
      <c r="SER6" s="77"/>
      <c r="SFF6" s="75"/>
      <c r="SFG6" s="76"/>
      <c r="SFH6" s="77"/>
      <c r="SFV6" s="75"/>
      <c r="SFW6" s="76"/>
      <c r="SFX6" s="77"/>
      <c r="SGL6" s="75"/>
      <c r="SGM6" s="76"/>
      <c r="SGN6" s="77"/>
      <c r="SHB6" s="75"/>
      <c r="SHC6" s="76"/>
      <c r="SHD6" s="77"/>
      <c r="SHR6" s="75"/>
      <c r="SHS6" s="76"/>
      <c r="SHT6" s="77"/>
      <c r="SIH6" s="75"/>
      <c r="SII6" s="76"/>
      <c r="SIJ6" s="77"/>
      <c r="SIX6" s="75"/>
      <c r="SIY6" s="76"/>
      <c r="SIZ6" s="77"/>
      <c r="SJN6" s="75"/>
      <c r="SJO6" s="76"/>
      <c r="SJP6" s="77"/>
      <c r="SKD6" s="75"/>
      <c r="SKE6" s="76"/>
      <c r="SKF6" s="77"/>
      <c r="SKT6" s="75"/>
      <c r="SKU6" s="76"/>
      <c r="SKV6" s="77"/>
      <c r="SLJ6" s="75"/>
      <c r="SLK6" s="76"/>
      <c r="SLL6" s="77"/>
      <c r="SLZ6" s="75"/>
      <c r="SMA6" s="76"/>
      <c r="SMB6" s="77"/>
      <c r="SMP6" s="75"/>
      <c r="SMQ6" s="76"/>
      <c r="SMR6" s="77"/>
      <c r="SNF6" s="75"/>
      <c r="SNG6" s="76"/>
      <c r="SNH6" s="77"/>
      <c r="SNV6" s="75"/>
      <c r="SNW6" s="76"/>
      <c r="SNX6" s="77"/>
      <c r="SOL6" s="75"/>
      <c r="SOM6" s="76"/>
      <c r="SON6" s="77"/>
      <c r="SPB6" s="75"/>
      <c r="SPC6" s="76"/>
      <c r="SPD6" s="77"/>
      <c r="SPR6" s="75"/>
      <c r="SPS6" s="76"/>
      <c r="SPT6" s="77"/>
      <c r="SQH6" s="75"/>
      <c r="SQI6" s="76"/>
      <c r="SQJ6" s="77"/>
      <c r="SQX6" s="75"/>
      <c r="SQY6" s="76"/>
      <c r="SQZ6" s="77"/>
      <c r="SRN6" s="75"/>
      <c r="SRO6" s="76"/>
      <c r="SRP6" s="77"/>
      <c r="SSD6" s="75"/>
      <c r="SSE6" s="76"/>
      <c r="SSF6" s="77"/>
      <c r="SST6" s="75"/>
      <c r="SSU6" s="76"/>
      <c r="SSV6" s="77"/>
      <c r="STJ6" s="75"/>
      <c r="STK6" s="76"/>
      <c r="STL6" s="77"/>
      <c r="STZ6" s="75"/>
      <c r="SUA6" s="76"/>
      <c r="SUB6" s="77"/>
      <c r="SUP6" s="75"/>
      <c r="SUQ6" s="76"/>
      <c r="SUR6" s="77"/>
      <c r="SVF6" s="75"/>
      <c r="SVG6" s="76"/>
      <c r="SVH6" s="77"/>
      <c r="SVV6" s="75"/>
      <c r="SVW6" s="76"/>
      <c r="SVX6" s="77"/>
      <c r="SWL6" s="75"/>
      <c r="SWM6" s="76"/>
      <c r="SWN6" s="77"/>
      <c r="SXB6" s="75"/>
      <c r="SXC6" s="76"/>
      <c r="SXD6" s="77"/>
      <c r="SXR6" s="75"/>
      <c r="SXS6" s="76"/>
      <c r="SXT6" s="77"/>
      <c r="SYH6" s="75"/>
      <c r="SYI6" s="76"/>
      <c r="SYJ6" s="77"/>
      <c r="SYX6" s="75"/>
      <c r="SYY6" s="76"/>
      <c r="SYZ6" s="77"/>
      <c r="SZN6" s="75"/>
      <c r="SZO6" s="76"/>
      <c r="SZP6" s="77"/>
      <c r="TAD6" s="75"/>
      <c r="TAE6" s="76"/>
      <c r="TAF6" s="77"/>
      <c r="TAT6" s="75"/>
      <c r="TAU6" s="76"/>
      <c r="TAV6" s="77"/>
      <c r="TBJ6" s="75"/>
      <c r="TBK6" s="76"/>
      <c r="TBL6" s="77"/>
      <c r="TBZ6" s="75"/>
      <c r="TCA6" s="76"/>
      <c r="TCB6" s="77"/>
      <c r="TCP6" s="75"/>
      <c r="TCQ6" s="76"/>
      <c r="TCR6" s="77"/>
      <c r="TDF6" s="75"/>
      <c r="TDG6" s="76"/>
      <c r="TDH6" s="77"/>
      <c r="TDV6" s="75"/>
      <c r="TDW6" s="76"/>
      <c r="TDX6" s="77"/>
      <c r="TEL6" s="75"/>
      <c r="TEM6" s="76"/>
      <c r="TEN6" s="77"/>
      <c r="TFB6" s="75"/>
      <c r="TFC6" s="76"/>
      <c r="TFD6" s="77"/>
      <c r="TFR6" s="75"/>
      <c r="TFS6" s="76"/>
      <c r="TFT6" s="77"/>
      <c r="TGH6" s="75"/>
      <c r="TGI6" s="76"/>
      <c r="TGJ6" s="77"/>
      <c r="TGX6" s="75"/>
      <c r="TGY6" s="76"/>
      <c r="TGZ6" s="77"/>
      <c r="THN6" s="75"/>
      <c r="THO6" s="76"/>
      <c r="THP6" s="77"/>
      <c r="TID6" s="75"/>
      <c r="TIE6" s="76"/>
      <c r="TIF6" s="77"/>
      <c r="TIT6" s="75"/>
      <c r="TIU6" s="76"/>
      <c r="TIV6" s="77"/>
      <c r="TJJ6" s="75"/>
      <c r="TJK6" s="76"/>
      <c r="TJL6" s="77"/>
      <c r="TJZ6" s="75"/>
      <c r="TKA6" s="76"/>
      <c r="TKB6" s="77"/>
      <c r="TKP6" s="75"/>
      <c r="TKQ6" s="76"/>
      <c r="TKR6" s="77"/>
      <c r="TLF6" s="75"/>
      <c r="TLG6" s="76"/>
      <c r="TLH6" s="77"/>
      <c r="TLV6" s="75"/>
      <c r="TLW6" s="76"/>
      <c r="TLX6" s="77"/>
      <c r="TML6" s="75"/>
      <c r="TMM6" s="76"/>
      <c r="TMN6" s="77"/>
      <c r="TNB6" s="75"/>
      <c r="TNC6" s="76"/>
      <c r="TND6" s="77"/>
      <c r="TNR6" s="75"/>
      <c r="TNS6" s="76"/>
      <c r="TNT6" s="77"/>
      <c r="TOH6" s="75"/>
      <c r="TOI6" s="76"/>
      <c r="TOJ6" s="77"/>
      <c r="TOX6" s="75"/>
      <c r="TOY6" s="76"/>
      <c r="TOZ6" s="77"/>
      <c r="TPN6" s="75"/>
      <c r="TPO6" s="76"/>
      <c r="TPP6" s="77"/>
      <c r="TQD6" s="75"/>
      <c r="TQE6" s="76"/>
      <c r="TQF6" s="77"/>
      <c r="TQT6" s="75"/>
      <c r="TQU6" s="76"/>
      <c r="TQV6" s="77"/>
      <c r="TRJ6" s="75"/>
      <c r="TRK6" s="76"/>
      <c r="TRL6" s="77"/>
      <c r="TRZ6" s="75"/>
      <c r="TSA6" s="76"/>
      <c r="TSB6" s="77"/>
      <c r="TSP6" s="75"/>
      <c r="TSQ6" s="76"/>
      <c r="TSR6" s="77"/>
      <c r="TTF6" s="75"/>
      <c r="TTG6" s="76"/>
      <c r="TTH6" s="77"/>
      <c r="TTV6" s="75"/>
      <c r="TTW6" s="76"/>
      <c r="TTX6" s="77"/>
      <c r="TUL6" s="75"/>
      <c r="TUM6" s="76"/>
      <c r="TUN6" s="77"/>
      <c r="TVB6" s="75"/>
      <c r="TVC6" s="76"/>
      <c r="TVD6" s="77"/>
      <c r="TVR6" s="75"/>
      <c r="TVS6" s="76"/>
      <c r="TVT6" s="77"/>
      <c r="TWH6" s="75"/>
      <c r="TWI6" s="76"/>
      <c r="TWJ6" s="77"/>
      <c r="TWX6" s="75"/>
      <c r="TWY6" s="76"/>
      <c r="TWZ6" s="77"/>
      <c r="TXN6" s="75"/>
      <c r="TXO6" s="76"/>
      <c r="TXP6" s="77"/>
      <c r="TYD6" s="75"/>
      <c r="TYE6" s="76"/>
      <c r="TYF6" s="77"/>
      <c r="TYT6" s="75"/>
      <c r="TYU6" s="76"/>
      <c r="TYV6" s="77"/>
      <c r="TZJ6" s="75"/>
      <c r="TZK6" s="76"/>
      <c r="TZL6" s="77"/>
      <c r="TZZ6" s="75"/>
      <c r="UAA6" s="76"/>
      <c r="UAB6" s="77"/>
      <c r="UAP6" s="75"/>
      <c r="UAQ6" s="76"/>
      <c r="UAR6" s="77"/>
      <c r="UBF6" s="75"/>
      <c r="UBG6" s="76"/>
      <c r="UBH6" s="77"/>
      <c r="UBV6" s="75"/>
      <c r="UBW6" s="76"/>
      <c r="UBX6" s="77"/>
      <c r="UCL6" s="75"/>
      <c r="UCM6" s="76"/>
      <c r="UCN6" s="77"/>
      <c r="UDB6" s="75"/>
      <c r="UDC6" s="76"/>
      <c r="UDD6" s="77"/>
      <c r="UDR6" s="75"/>
      <c r="UDS6" s="76"/>
      <c r="UDT6" s="77"/>
      <c r="UEH6" s="75"/>
      <c r="UEI6" s="76"/>
      <c r="UEJ6" s="77"/>
      <c r="UEX6" s="75"/>
      <c r="UEY6" s="76"/>
      <c r="UEZ6" s="77"/>
      <c r="UFN6" s="75"/>
      <c r="UFO6" s="76"/>
      <c r="UFP6" s="77"/>
      <c r="UGD6" s="75"/>
      <c r="UGE6" s="76"/>
      <c r="UGF6" s="77"/>
      <c r="UGT6" s="75"/>
      <c r="UGU6" s="76"/>
      <c r="UGV6" s="77"/>
      <c r="UHJ6" s="75"/>
      <c r="UHK6" s="76"/>
      <c r="UHL6" s="77"/>
      <c r="UHZ6" s="75"/>
      <c r="UIA6" s="76"/>
      <c r="UIB6" s="77"/>
      <c r="UIP6" s="75"/>
      <c r="UIQ6" s="76"/>
      <c r="UIR6" s="77"/>
      <c r="UJF6" s="75"/>
      <c r="UJG6" s="76"/>
      <c r="UJH6" s="77"/>
      <c r="UJV6" s="75"/>
      <c r="UJW6" s="76"/>
      <c r="UJX6" s="77"/>
      <c r="UKL6" s="75"/>
      <c r="UKM6" s="76"/>
      <c r="UKN6" s="77"/>
      <c r="ULB6" s="75"/>
      <c r="ULC6" s="76"/>
      <c r="ULD6" s="77"/>
      <c r="ULR6" s="75"/>
      <c r="ULS6" s="76"/>
      <c r="ULT6" s="77"/>
      <c r="UMH6" s="75"/>
      <c r="UMI6" s="76"/>
      <c r="UMJ6" s="77"/>
      <c r="UMX6" s="75"/>
      <c r="UMY6" s="76"/>
      <c r="UMZ6" s="77"/>
      <c r="UNN6" s="75"/>
      <c r="UNO6" s="76"/>
      <c r="UNP6" s="77"/>
      <c r="UOD6" s="75"/>
      <c r="UOE6" s="76"/>
      <c r="UOF6" s="77"/>
      <c r="UOT6" s="75"/>
      <c r="UOU6" s="76"/>
      <c r="UOV6" s="77"/>
      <c r="UPJ6" s="75"/>
      <c r="UPK6" s="76"/>
      <c r="UPL6" s="77"/>
      <c r="UPZ6" s="75"/>
      <c r="UQA6" s="76"/>
      <c r="UQB6" s="77"/>
      <c r="UQP6" s="75"/>
      <c r="UQQ6" s="76"/>
      <c r="UQR6" s="77"/>
      <c r="URF6" s="75"/>
      <c r="URG6" s="76"/>
      <c r="URH6" s="77"/>
      <c r="URV6" s="75"/>
      <c r="URW6" s="76"/>
      <c r="URX6" s="77"/>
      <c r="USL6" s="75"/>
      <c r="USM6" s="76"/>
      <c r="USN6" s="77"/>
      <c r="UTB6" s="75"/>
      <c r="UTC6" s="76"/>
      <c r="UTD6" s="77"/>
      <c r="UTR6" s="75"/>
      <c r="UTS6" s="76"/>
      <c r="UTT6" s="77"/>
      <c r="UUH6" s="75"/>
      <c r="UUI6" s="76"/>
      <c r="UUJ6" s="77"/>
      <c r="UUX6" s="75"/>
      <c r="UUY6" s="76"/>
      <c r="UUZ6" s="77"/>
      <c r="UVN6" s="75"/>
      <c r="UVO6" s="76"/>
      <c r="UVP6" s="77"/>
      <c r="UWD6" s="75"/>
      <c r="UWE6" s="76"/>
      <c r="UWF6" s="77"/>
      <c r="UWT6" s="75"/>
      <c r="UWU6" s="76"/>
      <c r="UWV6" s="77"/>
      <c r="UXJ6" s="75"/>
      <c r="UXK6" s="76"/>
      <c r="UXL6" s="77"/>
      <c r="UXZ6" s="75"/>
      <c r="UYA6" s="76"/>
      <c r="UYB6" s="77"/>
      <c r="UYP6" s="75"/>
      <c r="UYQ6" s="76"/>
      <c r="UYR6" s="77"/>
      <c r="UZF6" s="75"/>
      <c r="UZG6" s="76"/>
      <c r="UZH6" s="77"/>
      <c r="UZV6" s="75"/>
      <c r="UZW6" s="76"/>
      <c r="UZX6" s="77"/>
      <c r="VAL6" s="75"/>
      <c r="VAM6" s="76"/>
      <c r="VAN6" s="77"/>
      <c r="VBB6" s="75"/>
      <c r="VBC6" s="76"/>
      <c r="VBD6" s="77"/>
      <c r="VBR6" s="75"/>
      <c r="VBS6" s="76"/>
      <c r="VBT6" s="77"/>
      <c r="VCH6" s="75"/>
      <c r="VCI6" s="76"/>
      <c r="VCJ6" s="77"/>
      <c r="VCX6" s="75"/>
      <c r="VCY6" s="76"/>
      <c r="VCZ6" s="77"/>
      <c r="VDN6" s="75"/>
      <c r="VDO6" s="76"/>
      <c r="VDP6" s="77"/>
      <c r="VED6" s="75"/>
      <c r="VEE6" s="76"/>
      <c r="VEF6" s="77"/>
      <c r="VET6" s="75"/>
      <c r="VEU6" s="76"/>
      <c r="VEV6" s="77"/>
      <c r="VFJ6" s="75"/>
      <c r="VFK6" s="76"/>
      <c r="VFL6" s="77"/>
      <c r="VFZ6" s="75"/>
      <c r="VGA6" s="76"/>
      <c r="VGB6" s="77"/>
      <c r="VGP6" s="75"/>
      <c r="VGQ6" s="76"/>
      <c r="VGR6" s="77"/>
      <c r="VHF6" s="75"/>
      <c r="VHG6" s="76"/>
      <c r="VHH6" s="77"/>
      <c r="VHV6" s="75"/>
      <c r="VHW6" s="76"/>
      <c r="VHX6" s="77"/>
      <c r="VIL6" s="75"/>
      <c r="VIM6" s="76"/>
      <c r="VIN6" s="77"/>
      <c r="VJB6" s="75"/>
      <c r="VJC6" s="76"/>
      <c r="VJD6" s="77"/>
      <c r="VJR6" s="75"/>
      <c r="VJS6" s="76"/>
      <c r="VJT6" s="77"/>
      <c r="VKH6" s="75"/>
      <c r="VKI6" s="76"/>
      <c r="VKJ6" s="77"/>
      <c r="VKX6" s="75"/>
      <c r="VKY6" s="76"/>
      <c r="VKZ6" s="77"/>
      <c r="VLN6" s="75"/>
      <c r="VLO6" s="76"/>
      <c r="VLP6" s="77"/>
      <c r="VMD6" s="75"/>
      <c r="VME6" s="76"/>
      <c r="VMF6" s="77"/>
      <c r="VMT6" s="75"/>
      <c r="VMU6" s="76"/>
      <c r="VMV6" s="77"/>
      <c r="VNJ6" s="75"/>
      <c r="VNK6" s="76"/>
      <c r="VNL6" s="77"/>
      <c r="VNZ6" s="75"/>
      <c r="VOA6" s="76"/>
      <c r="VOB6" s="77"/>
      <c r="VOP6" s="75"/>
      <c r="VOQ6" s="76"/>
      <c r="VOR6" s="77"/>
      <c r="VPF6" s="75"/>
      <c r="VPG6" s="76"/>
      <c r="VPH6" s="77"/>
      <c r="VPV6" s="75"/>
      <c r="VPW6" s="76"/>
      <c r="VPX6" s="77"/>
      <c r="VQL6" s="75"/>
      <c r="VQM6" s="76"/>
      <c r="VQN6" s="77"/>
      <c r="VRB6" s="75"/>
      <c r="VRC6" s="76"/>
      <c r="VRD6" s="77"/>
      <c r="VRR6" s="75"/>
      <c r="VRS6" s="76"/>
      <c r="VRT6" s="77"/>
      <c r="VSH6" s="75"/>
      <c r="VSI6" s="76"/>
      <c r="VSJ6" s="77"/>
      <c r="VSX6" s="75"/>
      <c r="VSY6" s="76"/>
      <c r="VSZ6" s="77"/>
      <c r="VTN6" s="75"/>
      <c r="VTO6" s="76"/>
      <c r="VTP6" s="77"/>
      <c r="VUD6" s="75"/>
      <c r="VUE6" s="76"/>
      <c r="VUF6" s="77"/>
      <c r="VUT6" s="75"/>
      <c r="VUU6" s="76"/>
      <c r="VUV6" s="77"/>
      <c r="VVJ6" s="75"/>
      <c r="VVK6" s="76"/>
      <c r="VVL6" s="77"/>
      <c r="VVZ6" s="75"/>
      <c r="VWA6" s="76"/>
      <c r="VWB6" s="77"/>
      <c r="VWP6" s="75"/>
      <c r="VWQ6" s="76"/>
      <c r="VWR6" s="77"/>
      <c r="VXF6" s="75"/>
      <c r="VXG6" s="76"/>
      <c r="VXH6" s="77"/>
      <c r="VXV6" s="75"/>
      <c r="VXW6" s="76"/>
      <c r="VXX6" s="77"/>
      <c r="VYL6" s="75"/>
      <c r="VYM6" s="76"/>
      <c r="VYN6" s="77"/>
      <c r="VZB6" s="75"/>
      <c r="VZC6" s="76"/>
      <c r="VZD6" s="77"/>
      <c r="VZR6" s="75"/>
      <c r="VZS6" s="76"/>
      <c r="VZT6" s="77"/>
      <c r="WAH6" s="75"/>
      <c r="WAI6" s="76"/>
      <c r="WAJ6" s="77"/>
      <c r="WAX6" s="75"/>
      <c r="WAY6" s="76"/>
      <c r="WAZ6" s="77"/>
      <c r="WBN6" s="75"/>
      <c r="WBO6" s="76"/>
      <c r="WBP6" s="77"/>
      <c r="WCD6" s="75"/>
      <c r="WCE6" s="76"/>
      <c r="WCF6" s="77"/>
      <c r="WCT6" s="75"/>
      <c r="WCU6" s="76"/>
      <c r="WCV6" s="77"/>
      <c r="WDJ6" s="75"/>
      <c r="WDK6" s="76"/>
      <c r="WDL6" s="77"/>
      <c r="WDZ6" s="75"/>
      <c r="WEA6" s="76"/>
      <c r="WEB6" s="77"/>
      <c r="WEP6" s="75"/>
      <c r="WEQ6" s="76"/>
      <c r="WER6" s="77"/>
      <c r="WFF6" s="75"/>
      <c r="WFG6" s="76"/>
      <c r="WFH6" s="77"/>
      <c r="WFV6" s="75"/>
      <c r="WFW6" s="76"/>
      <c r="WFX6" s="77"/>
      <c r="WGL6" s="75"/>
      <c r="WGM6" s="76"/>
      <c r="WGN6" s="77"/>
      <c r="WHB6" s="75"/>
      <c r="WHC6" s="76"/>
      <c r="WHD6" s="77"/>
      <c r="WHR6" s="75"/>
      <c r="WHS6" s="76"/>
      <c r="WHT6" s="77"/>
      <c r="WIH6" s="75"/>
      <c r="WII6" s="76"/>
      <c r="WIJ6" s="77"/>
      <c r="WIX6" s="75"/>
      <c r="WIY6" s="76"/>
      <c r="WIZ6" s="77"/>
      <c r="WJN6" s="75"/>
      <c r="WJO6" s="76"/>
      <c r="WJP6" s="77"/>
      <c r="WKD6" s="75"/>
      <c r="WKE6" s="76"/>
      <c r="WKF6" s="77"/>
      <c r="WKT6" s="75"/>
      <c r="WKU6" s="76"/>
      <c r="WKV6" s="77"/>
      <c r="WLJ6" s="75"/>
      <c r="WLK6" s="76"/>
      <c r="WLL6" s="77"/>
      <c r="WLZ6" s="75"/>
      <c r="WMA6" s="76"/>
      <c r="WMB6" s="77"/>
      <c r="WMP6" s="75"/>
      <c r="WMQ6" s="76"/>
      <c r="WMR6" s="77"/>
      <c r="WNF6" s="75"/>
      <c r="WNG6" s="76"/>
      <c r="WNH6" s="77"/>
      <c r="WNV6" s="75"/>
      <c r="WNW6" s="76"/>
      <c r="WNX6" s="77"/>
      <c r="WOL6" s="75"/>
      <c r="WOM6" s="76"/>
      <c r="WON6" s="77"/>
      <c r="WPB6" s="75"/>
      <c r="WPC6" s="76"/>
      <c r="WPD6" s="77"/>
      <c r="WPR6" s="75"/>
      <c r="WPS6" s="76"/>
      <c r="WPT6" s="77"/>
      <c r="WQH6" s="75"/>
      <c r="WQI6" s="76"/>
      <c r="WQJ6" s="77"/>
      <c r="WQX6" s="75"/>
      <c r="WQY6" s="76"/>
      <c r="WQZ6" s="77"/>
      <c r="WRN6" s="75"/>
      <c r="WRO6" s="76"/>
      <c r="WRP6" s="77"/>
      <c r="WSD6" s="75"/>
      <c r="WSE6" s="76"/>
      <c r="WSF6" s="77"/>
      <c r="WST6" s="75"/>
      <c r="WSU6" s="76"/>
      <c r="WSV6" s="77"/>
      <c r="WTJ6" s="75"/>
      <c r="WTK6" s="76"/>
      <c r="WTL6" s="77"/>
      <c r="WTZ6" s="75"/>
      <c r="WUA6" s="76"/>
      <c r="WUB6" s="77"/>
      <c r="WUP6" s="75"/>
      <c r="WUQ6" s="76"/>
      <c r="WUR6" s="77"/>
      <c r="WVF6" s="75"/>
      <c r="WVG6" s="76"/>
      <c r="WVH6" s="77"/>
      <c r="WVV6" s="75"/>
      <c r="WVW6" s="76"/>
      <c r="WVX6" s="77"/>
      <c r="WWL6" s="75"/>
      <c r="WWM6" s="76"/>
      <c r="WWN6" s="77"/>
      <c r="WXB6" s="75"/>
      <c r="WXC6" s="76"/>
      <c r="WXD6" s="77"/>
      <c r="WXR6" s="75"/>
      <c r="WXS6" s="76"/>
      <c r="WXT6" s="77"/>
      <c r="WYH6" s="75"/>
      <c r="WYI6" s="76"/>
      <c r="WYJ6" s="77"/>
      <c r="WYX6" s="75"/>
      <c r="WYY6" s="76"/>
      <c r="WYZ6" s="77"/>
      <c r="WZN6" s="75"/>
      <c r="WZO6" s="76"/>
      <c r="WZP6" s="77"/>
      <c r="XAD6" s="75"/>
      <c r="XAE6" s="76"/>
      <c r="XAF6" s="77"/>
      <c r="XAT6" s="75"/>
      <c r="XAU6" s="76"/>
      <c r="XAV6" s="77"/>
      <c r="XBJ6" s="75"/>
      <c r="XBK6" s="76"/>
      <c r="XBL6" s="77"/>
      <c r="XBZ6" s="75"/>
      <c r="XCA6" s="76"/>
      <c r="XCB6" s="77"/>
      <c r="XCP6" s="75"/>
      <c r="XCQ6" s="76"/>
      <c r="XCR6" s="77"/>
      <c r="XDF6" s="75"/>
      <c r="XDG6" s="76"/>
      <c r="XDH6" s="77"/>
      <c r="XDV6" s="75"/>
      <c r="XDW6" s="76"/>
      <c r="XDX6" s="77"/>
      <c r="XEL6" s="75"/>
      <c r="XEM6" s="76"/>
      <c r="XEN6" s="77"/>
      <c r="XFB6" s="75"/>
      <c r="XFC6" s="76"/>
      <c r="XFD6" s="77"/>
    </row>
    <row r="7" spans="1:1024 1038:2048 2062:3072 3086:4096 4110:5120 5134:6144 6158:7168 7182:8192 8206:9216 9230:10240 10254:11264 11278:12288 12302:13312 13326:14336 14350:15360 15374:16384" ht="15" customHeight="1" x14ac:dyDescent="0.25">
      <c r="N7" s="81"/>
      <c r="O7" s="81"/>
      <c r="P7" s="82" t="s">
        <v>1</v>
      </c>
    </row>
    <row r="8" spans="1:1024 1038:2048 2062:3072 3086:4096 4110:5120 5134:6144 6158:7168 7182:8192 8206:9216 9230:10240 10254:11264 11278:12288 12302:13312 13326:14336 14350:15360 15374:16384" ht="15.75" x14ac:dyDescent="0.25">
      <c r="N8" s="81"/>
      <c r="O8" s="81"/>
      <c r="P8" s="83" t="s">
        <v>91</v>
      </c>
    </row>
    <row r="9" spans="1:1024 1038:2048 2062:3072 3086:4096 4110:5120 5134:6144 6158:7168 7182:8192 8206:9216 9230:10240 10254:11264 11278:12288 12302:13312 13326:14336 14350:15360 15374:16384" ht="11.25" customHeight="1" x14ac:dyDescent="0.25"/>
    <row r="10" spans="1:1024 1038:2048 2062:3072 3086:4096 4110:5120 5134:6144 6158:7168 7182:8192 8206:9216 9230:10240 10254:11264 11278:12288 12302:13312 13326:14336 14350:15360 15374:16384" ht="18.75" x14ac:dyDescent="0.3">
      <c r="A10" s="116" t="s">
        <v>57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1:1024 1038:2048 2062:3072 3086:4096 4110:5120 5134:6144 6158:7168 7182:8192 8206:9216 9230:10240 10254:11264 11278:12288 12302:13312 13326:14336 14350:15360 15374:16384" ht="18.75" x14ac:dyDescent="0.3">
      <c r="A11" s="116" t="s">
        <v>92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024 1038:2048 2062:3072 3086:4096 4110:5120 5134:6144 6158:7168 7182:8192 8206:9216 9230:10240 10254:11264 11278:12288 12302:13312 13326:14336 14350:15360 15374:16384" ht="26.25" customHeight="1" x14ac:dyDescent="0.25"/>
    <row r="13" spans="1:1024 1038:2048 2062:3072 3086:4096 4110:5120 5134:6144 6158:7168 7182:8192 8206:9216 9230:10240 10254:11264 11278:12288 12302:13312 13326:14336 14350:15360 15374:16384" ht="21.75" customHeight="1" x14ac:dyDescent="0.25">
      <c r="A13" s="87" t="s">
        <v>2</v>
      </c>
      <c r="B13" s="87" t="s">
        <v>3</v>
      </c>
      <c r="C13" s="121" t="s">
        <v>4</v>
      </c>
      <c r="D13" s="122" t="s">
        <v>5</v>
      </c>
      <c r="E13" s="87" t="s">
        <v>6</v>
      </c>
      <c r="F13" s="87"/>
      <c r="G13" s="87"/>
      <c r="H13" s="87"/>
      <c r="I13" s="87" t="s">
        <v>17</v>
      </c>
      <c r="J13" s="87" t="s">
        <v>10</v>
      </c>
      <c r="K13" s="87"/>
      <c r="L13" s="87"/>
      <c r="M13" s="87" t="s">
        <v>13</v>
      </c>
      <c r="N13" s="87" t="s">
        <v>11</v>
      </c>
      <c r="O13" s="87" t="s">
        <v>12</v>
      </c>
      <c r="P13" s="87" t="s">
        <v>97</v>
      </c>
    </row>
    <row r="14" spans="1:1024 1038:2048 2062:3072 3086:4096 4110:5120 5134:6144 6158:7168 7182:8192 8206:9216 9230:10240 10254:11264 11278:12288 12302:13312 13326:14336 14350:15360 15374:16384" ht="21" customHeight="1" x14ac:dyDescent="0.25">
      <c r="A14" s="87"/>
      <c r="B14" s="87"/>
      <c r="C14" s="121"/>
      <c r="D14" s="122"/>
      <c r="E14" s="9" t="s">
        <v>7</v>
      </c>
      <c r="F14" s="9" t="s">
        <v>14</v>
      </c>
      <c r="G14" s="9" t="s">
        <v>8</v>
      </c>
      <c r="H14" s="9" t="s">
        <v>9</v>
      </c>
      <c r="I14" s="87"/>
      <c r="J14" s="9" t="s">
        <v>11</v>
      </c>
      <c r="K14" s="9" t="s">
        <v>12</v>
      </c>
      <c r="L14" s="9" t="s">
        <v>97</v>
      </c>
      <c r="M14" s="87"/>
      <c r="N14" s="87"/>
      <c r="O14" s="87"/>
      <c r="P14" s="87"/>
    </row>
    <row r="15" spans="1:1024 1038:2048 2062:3072 3086:4096 4110:5120 5134:6144 6158:7168 7182:8192 8206:9216 9230:10240 10254:11264 11278:12288 12302:13312 13326:14336 14350:15360 15374:16384" s="4" customFormat="1" ht="11.25" x14ac:dyDescent="0.2">
      <c r="A15" s="10">
        <v>1</v>
      </c>
      <c r="B15" s="10">
        <v>2</v>
      </c>
      <c r="C15" s="10">
        <v>3</v>
      </c>
      <c r="D15" s="10">
        <v>4</v>
      </c>
      <c r="E15" s="11">
        <v>5</v>
      </c>
      <c r="F15" s="11">
        <v>6</v>
      </c>
      <c r="G15" s="11">
        <v>7</v>
      </c>
      <c r="H15" s="11">
        <v>8</v>
      </c>
      <c r="I15" s="10">
        <v>9</v>
      </c>
      <c r="J15" s="11">
        <v>10</v>
      </c>
      <c r="K15" s="11">
        <v>11</v>
      </c>
      <c r="L15" s="11">
        <v>12</v>
      </c>
      <c r="M15" s="10">
        <v>13</v>
      </c>
      <c r="N15" s="10">
        <v>14</v>
      </c>
      <c r="O15" s="10">
        <v>15</v>
      </c>
      <c r="P15" s="10">
        <v>16</v>
      </c>
    </row>
    <row r="16" spans="1:1024 1038:2048 2062:3072 3086:4096 4110:5120 5134:6144 6158:7168 7182:8192 8206:9216 9230:10240 10254:11264 11278:12288 12302:13312 13326:14336 14350:15360 15374:16384" ht="24.75" customHeight="1" x14ac:dyDescent="0.25">
      <c r="A16" s="117" t="s">
        <v>25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</row>
    <row r="17" spans="1:16" ht="25.5" customHeight="1" x14ac:dyDescent="0.25">
      <c r="A17" s="118" t="s">
        <v>26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20"/>
    </row>
    <row r="18" spans="1:16" ht="54.75" customHeight="1" x14ac:dyDescent="0.25">
      <c r="A18" s="84" t="s">
        <v>22</v>
      </c>
      <c r="B18" s="85" t="s">
        <v>93</v>
      </c>
      <c r="C18" s="12" t="s">
        <v>15</v>
      </c>
      <c r="D18" s="12" t="s">
        <v>16</v>
      </c>
      <c r="E18" s="13">
        <v>758</v>
      </c>
      <c r="F18" s="14" t="s">
        <v>18</v>
      </c>
      <c r="G18" s="14" t="s">
        <v>79</v>
      </c>
      <c r="H18" s="14" t="s">
        <v>64</v>
      </c>
      <c r="I18" s="56" t="s">
        <v>42</v>
      </c>
      <c r="J18" s="15">
        <f t="shared" ref="J18:L19" si="0">J20</f>
        <v>8500</v>
      </c>
      <c r="K18" s="15">
        <f t="shared" si="0"/>
        <v>8500</v>
      </c>
      <c r="L18" s="15">
        <f t="shared" si="0"/>
        <v>8500</v>
      </c>
      <c r="M18" s="93" t="s">
        <v>116</v>
      </c>
      <c r="N18" s="88">
        <v>11</v>
      </c>
      <c r="O18" s="88">
        <v>11</v>
      </c>
      <c r="P18" s="88">
        <v>11</v>
      </c>
    </row>
    <row r="19" spans="1:16" ht="50.25" customHeight="1" x14ac:dyDescent="0.25">
      <c r="A19" s="84"/>
      <c r="B19" s="85"/>
      <c r="C19" s="12" t="s">
        <v>15</v>
      </c>
      <c r="D19" s="12" t="s">
        <v>16</v>
      </c>
      <c r="E19" s="13">
        <v>758</v>
      </c>
      <c r="F19" s="14" t="s">
        <v>18</v>
      </c>
      <c r="G19" s="14" t="s">
        <v>79</v>
      </c>
      <c r="H19" s="14" t="s">
        <v>64</v>
      </c>
      <c r="I19" s="56" t="s">
        <v>19</v>
      </c>
      <c r="J19" s="15">
        <f t="shared" si="0"/>
        <v>36092.9</v>
      </c>
      <c r="K19" s="15">
        <f t="shared" si="0"/>
        <v>35180.1</v>
      </c>
      <c r="L19" s="15">
        <f t="shared" si="0"/>
        <v>35429.699999999997</v>
      </c>
      <c r="M19" s="94"/>
      <c r="N19" s="89"/>
      <c r="O19" s="89"/>
      <c r="P19" s="89"/>
    </row>
    <row r="20" spans="1:16" ht="127.5" x14ac:dyDescent="0.25">
      <c r="A20" s="16" t="s">
        <v>23</v>
      </c>
      <c r="B20" s="5" t="s">
        <v>20</v>
      </c>
      <c r="C20" s="12" t="s">
        <v>15</v>
      </c>
      <c r="D20" s="12" t="s">
        <v>16</v>
      </c>
      <c r="E20" s="12">
        <v>758</v>
      </c>
      <c r="F20" s="17" t="s">
        <v>18</v>
      </c>
      <c r="G20" s="17" t="s">
        <v>80</v>
      </c>
      <c r="H20" s="18">
        <v>600</v>
      </c>
      <c r="I20" s="52" t="s">
        <v>42</v>
      </c>
      <c r="J20" s="19">
        <v>8500</v>
      </c>
      <c r="K20" s="19">
        <v>8500</v>
      </c>
      <c r="L20" s="19">
        <v>8500</v>
      </c>
      <c r="M20" s="69" t="s">
        <v>111</v>
      </c>
      <c r="N20" s="43">
        <v>40</v>
      </c>
      <c r="O20" s="43">
        <v>40</v>
      </c>
      <c r="P20" s="43">
        <v>40</v>
      </c>
    </row>
    <row r="21" spans="1:16" ht="51" x14ac:dyDescent="0.25">
      <c r="A21" s="16" t="s">
        <v>24</v>
      </c>
      <c r="B21" s="5" t="s">
        <v>21</v>
      </c>
      <c r="C21" s="12" t="s">
        <v>15</v>
      </c>
      <c r="D21" s="12" t="s">
        <v>16</v>
      </c>
      <c r="E21" s="12">
        <v>758</v>
      </c>
      <c r="F21" s="17" t="s">
        <v>18</v>
      </c>
      <c r="G21" s="17" t="s">
        <v>81</v>
      </c>
      <c r="H21" s="18">
        <v>600</v>
      </c>
      <c r="I21" s="52" t="s">
        <v>19</v>
      </c>
      <c r="J21" s="19">
        <f>34942.9+1150</f>
        <v>36092.9</v>
      </c>
      <c r="K21" s="19">
        <v>35180.1</v>
      </c>
      <c r="L21" s="19">
        <v>35429.699999999997</v>
      </c>
      <c r="M21" s="94" t="s">
        <v>112</v>
      </c>
      <c r="N21" s="89">
        <v>92</v>
      </c>
      <c r="O21" s="89">
        <v>92</v>
      </c>
      <c r="P21" s="89">
        <v>92</v>
      </c>
    </row>
    <row r="22" spans="1:16" ht="24" x14ac:dyDescent="0.25">
      <c r="A22" s="90" t="s">
        <v>100</v>
      </c>
      <c r="B22" s="93" t="s">
        <v>101</v>
      </c>
      <c r="C22" s="96" t="s">
        <v>15</v>
      </c>
      <c r="D22" s="96" t="s">
        <v>16</v>
      </c>
      <c r="E22" s="13">
        <v>758</v>
      </c>
      <c r="F22" s="14" t="s">
        <v>18</v>
      </c>
      <c r="G22" s="14" t="s">
        <v>103</v>
      </c>
      <c r="H22" s="53" t="s">
        <v>64</v>
      </c>
      <c r="I22" s="13" t="s">
        <v>45</v>
      </c>
      <c r="J22" s="78">
        <f t="shared" ref="J22:L24" si="1">J25</f>
        <v>6576.7000000000007</v>
      </c>
      <c r="K22" s="15">
        <f t="shared" si="1"/>
        <v>0</v>
      </c>
      <c r="L22" s="15">
        <f t="shared" si="1"/>
        <v>0</v>
      </c>
      <c r="M22" s="94"/>
      <c r="N22" s="89"/>
      <c r="O22" s="89"/>
      <c r="P22" s="89"/>
    </row>
    <row r="23" spans="1:16" ht="25.5" x14ac:dyDescent="0.25">
      <c r="A23" s="91"/>
      <c r="B23" s="94"/>
      <c r="C23" s="97"/>
      <c r="D23" s="97"/>
      <c r="E23" s="13">
        <v>758</v>
      </c>
      <c r="F23" s="14" t="s">
        <v>18</v>
      </c>
      <c r="G23" s="14" t="s">
        <v>103</v>
      </c>
      <c r="H23" s="53" t="s">
        <v>64</v>
      </c>
      <c r="I23" s="57" t="s">
        <v>42</v>
      </c>
      <c r="J23" s="78">
        <f t="shared" si="1"/>
        <v>571.90000000000009</v>
      </c>
      <c r="K23" s="15">
        <f t="shared" si="1"/>
        <v>0</v>
      </c>
      <c r="L23" s="15">
        <f t="shared" si="1"/>
        <v>0</v>
      </c>
      <c r="M23" s="94"/>
      <c r="N23" s="89"/>
      <c r="O23" s="89"/>
      <c r="P23" s="89"/>
    </row>
    <row r="24" spans="1:16" ht="25.5" x14ac:dyDescent="0.25">
      <c r="A24" s="92"/>
      <c r="B24" s="95"/>
      <c r="C24" s="98"/>
      <c r="D24" s="98"/>
      <c r="E24" s="13">
        <v>758</v>
      </c>
      <c r="F24" s="14" t="s">
        <v>18</v>
      </c>
      <c r="G24" s="14" t="s">
        <v>103</v>
      </c>
      <c r="H24" s="53" t="s">
        <v>64</v>
      </c>
      <c r="I24" s="56" t="s">
        <v>19</v>
      </c>
      <c r="J24" s="78">
        <f t="shared" si="1"/>
        <v>376.3</v>
      </c>
      <c r="K24" s="15">
        <f t="shared" si="1"/>
        <v>0</v>
      </c>
      <c r="L24" s="15">
        <f t="shared" si="1"/>
        <v>0</v>
      </c>
      <c r="M24" s="94"/>
      <c r="N24" s="89"/>
      <c r="O24" s="89"/>
      <c r="P24" s="89"/>
    </row>
    <row r="25" spans="1:16" ht="32.25" customHeight="1" x14ac:dyDescent="0.25">
      <c r="A25" s="90" t="s">
        <v>104</v>
      </c>
      <c r="B25" s="93" t="s">
        <v>105</v>
      </c>
      <c r="C25" s="96" t="s">
        <v>15</v>
      </c>
      <c r="D25" s="96" t="s">
        <v>16</v>
      </c>
      <c r="E25" s="50">
        <v>758</v>
      </c>
      <c r="F25" s="17" t="s">
        <v>18</v>
      </c>
      <c r="G25" s="17" t="s">
        <v>102</v>
      </c>
      <c r="H25" s="54">
        <v>600</v>
      </c>
      <c r="I25" s="52" t="s">
        <v>45</v>
      </c>
      <c r="J25" s="79">
        <f>7982.653-1405.953</f>
        <v>6576.7000000000007</v>
      </c>
      <c r="K25" s="19">
        <v>0</v>
      </c>
      <c r="L25" s="19">
        <v>0</v>
      </c>
      <c r="M25" s="94"/>
      <c r="N25" s="89"/>
      <c r="O25" s="89"/>
      <c r="P25" s="89"/>
    </row>
    <row r="26" spans="1:16" ht="28.5" customHeight="1" x14ac:dyDescent="0.25">
      <c r="A26" s="91"/>
      <c r="B26" s="94"/>
      <c r="C26" s="97"/>
      <c r="D26" s="97"/>
      <c r="E26" s="50">
        <v>758</v>
      </c>
      <c r="F26" s="17" t="s">
        <v>18</v>
      </c>
      <c r="G26" s="17" t="s">
        <v>102</v>
      </c>
      <c r="H26" s="54">
        <v>600</v>
      </c>
      <c r="I26" s="58" t="s">
        <v>42</v>
      </c>
      <c r="J26" s="79">
        <f>713.047-141.147</f>
        <v>571.90000000000009</v>
      </c>
      <c r="K26" s="19">
        <v>0</v>
      </c>
      <c r="L26" s="19">
        <v>0</v>
      </c>
      <c r="M26" s="94"/>
      <c r="N26" s="89"/>
      <c r="O26" s="89"/>
      <c r="P26" s="89"/>
    </row>
    <row r="27" spans="1:16" ht="27" customHeight="1" x14ac:dyDescent="0.25">
      <c r="A27" s="92"/>
      <c r="B27" s="95"/>
      <c r="C27" s="98"/>
      <c r="D27" s="98"/>
      <c r="E27" s="50">
        <v>758</v>
      </c>
      <c r="F27" s="17" t="s">
        <v>18</v>
      </c>
      <c r="G27" s="17" t="s">
        <v>102</v>
      </c>
      <c r="H27" s="54">
        <v>600</v>
      </c>
      <c r="I27" s="52" t="s">
        <v>19</v>
      </c>
      <c r="J27" s="79">
        <f>457.668-81.368</f>
        <v>376.3</v>
      </c>
      <c r="K27" s="19">
        <v>0</v>
      </c>
      <c r="L27" s="19">
        <v>0</v>
      </c>
      <c r="M27" s="95"/>
      <c r="N27" s="99"/>
      <c r="O27" s="99"/>
      <c r="P27" s="99"/>
    </row>
    <row r="28" spans="1:16" ht="23.25" customHeight="1" x14ac:dyDescent="0.25">
      <c r="A28" s="118" t="s">
        <v>27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6"/>
      <c r="O28" s="126"/>
      <c r="P28" s="127"/>
    </row>
    <row r="29" spans="1:16" ht="27" customHeight="1" x14ac:dyDescent="0.25">
      <c r="A29" s="84" t="s">
        <v>32</v>
      </c>
      <c r="B29" s="93" t="s">
        <v>94</v>
      </c>
      <c r="C29" s="86" t="s">
        <v>15</v>
      </c>
      <c r="D29" s="86" t="s">
        <v>16</v>
      </c>
      <c r="E29" s="13">
        <v>758</v>
      </c>
      <c r="F29" s="14" t="s">
        <v>28</v>
      </c>
      <c r="G29" s="14" t="s">
        <v>82</v>
      </c>
      <c r="H29" s="14" t="s">
        <v>64</v>
      </c>
      <c r="I29" s="13" t="s">
        <v>45</v>
      </c>
      <c r="J29" s="20">
        <f>J34</f>
        <v>17.600000000000001</v>
      </c>
      <c r="K29" s="20">
        <f>K34</f>
        <v>0</v>
      </c>
      <c r="L29" s="20">
        <f>L34</f>
        <v>0</v>
      </c>
      <c r="M29" s="93" t="s">
        <v>77</v>
      </c>
      <c r="N29" s="128">
        <v>213313</v>
      </c>
      <c r="O29" s="101">
        <v>217537</v>
      </c>
      <c r="P29" s="103">
        <v>216122</v>
      </c>
    </row>
    <row r="30" spans="1:16" ht="27.75" customHeight="1" x14ac:dyDescent="0.25">
      <c r="A30" s="84"/>
      <c r="B30" s="94"/>
      <c r="C30" s="86"/>
      <c r="D30" s="86"/>
      <c r="E30" s="13">
        <v>758</v>
      </c>
      <c r="F30" s="14" t="s">
        <v>28</v>
      </c>
      <c r="G30" s="14" t="s">
        <v>82</v>
      </c>
      <c r="H30" s="14" t="s">
        <v>64</v>
      </c>
      <c r="I30" s="57" t="s">
        <v>42</v>
      </c>
      <c r="J30" s="20">
        <f>J32+J33</f>
        <v>9990.6</v>
      </c>
      <c r="K30" s="20">
        <f>K32+K33</f>
        <v>9990.6</v>
      </c>
      <c r="L30" s="20">
        <f>L32+L33</f>
        <v>9990.6</v>
      </c>
      <c r="M30" s="94"/>
      <c r="N30" s="129"/>
      <c r="O30" s="102"/>
      <c r="P30" s="104"/>
    </row>
    <row r="31" spans="1:16" ht="32.25" customHeight="1" x14ac:dyDescent="0.25">
      <c r="A31" s="84"/>
      <c r="B31" s="94"/>
      <c r="C31" s="86"/>
      <c r="D31" s="86"/>
      <c r="E31" s="13">
        <v>758</v>
      </c>
      <c r="F31" s="14" t="s">
        <v>28</v>
      </c>
      <c r="G31" s="14" t="s">
        <v>82</v>
      </c>
      <c r="H31" s="14" t="s">
        <v>64</v>
      </c>
      <c r="I31" s="57" t="s">
        <v>19</v>
      </c>
      <c r="J31" s="21">
        <f>J35+J36</f>
        <v>22901.5</v>
      </c>
      <c r="K31" s="21">
        <f>K35+K36</f>
        <v>23231.4</v>
      </c>
      <c r="L31" s="21">
        <f>L35+L36</f>
        <v>23542.7</v>
      </c>
      <c r="M31" s="94"/>
      <c r="N31" s="129"/>
      <c r="O31" s="102"/>
      <c r="P31" s="104"/>
    </row>
    <row r="32" spans="1:16" ht="140.25" x14ac:dyDescent="0.25">
      <c r="A32" s="16" t="s">
        <v>33</v>
      </c>
      <c r="B32" s="6" t="s">
        <v>65</v>
      </c>
      <c r="C32" s="12" t="s">
        <v>15</v>
      </c>
      <c r="D32" s="12" t="s">
        <v>16</v>
      </c>
      <c r="E32" s="12">
        <v>758</v>
      </c>
      <c r="F32" s="17" t="s">
        <v>28</v>
      </c>
      <c r="G32" s="17" t="s">
        <v>83</v>
      </c>
      <c r="H32" s="17" t="s">
        <v>29</v>
      </c>
      <c r="I32" s="52" t="s">
        <v>42</v>
      </c>
      <c r="J32" s="22">
        <v>40.6</v>
      </c>
      <c r="K32" s="22">
        <v>40.6</v>
      </c>
      <c r="L32" s="22">
        <v>40.6</v>
      </c>
      <c r="M32" s="62" t="s">
        <v>106</v>
      </c>
      <c r="N32" s="63">
        <v>0.5</v>
      </c>
      <c r="O32" s="64">
        <v>0.5</v>
      </c>
      <c r="P32" s="65">
        <v>0.5</v>
      </c>
    </row>
    <row r="33" spans="1:16" ht="127.5" x14ac:dyDescent="0.25">
      <c r="A33" s="16" t="s">
        <v>34</v>
      </c>
      <c r="B33" s="5" t="s">
        <v>20</v>
      </c>
      <c r="C33" s="12" t="s">
        <v>15</v>
      </c>
      <c r="D33" s="12" t="s">
        <v>16</v>
      </c>
      <c r="E33" s="12">
        <v>758</v>
      </c>
      <c r="F33" s="17" t="s">
        <v>28</v>
      </c>
      <c r="G33" s="17" t="s">
        <v>84</v>
      </c>
      <c r="H33" s="17" t="s">
        <v>29</v>
      </c>
      <c r="I33" s="52" t="s">
        <v>42</v>
      </c>
      <c r="J33" s="22">
        <v>9950</v>
      </c>
      <c r="K33" s="22">
        <v>9950</v>
      </c>
      <c r="L33" s="22">
        <v>9950</v>
      </c>
      <c r="M33" s="62" t="s">
        <v>107</v>
      </c>
      <c r="N33" s="63">
        <v>0.4</v>
      </c>
      <c r="O33" s="64">
        <v>0.4</v>
      </c>
      <c r="P33" s="65">
        <v>0.4</v>
      </c>
    </row>
    <row r="34" spans="1:16" ht="39" customHeight="1" x14ac:dyDescent="0.25">
      <c r="A34" s="124" t="s">
        <v>35</v>
      </c>
      <c r="B34" s="93" t="s">
        <v>30</v>
      </c>
      <c r="C34" s="12" t="s">
        <v>15</v>
      </c>
      <c r="D34" s="12" t="s">
        <v>16</v>
      </c>
      <c r="E34" s="12">
        <v>758</v>
      </c>
      <c r="F34" s="17" t="s">
        <v>28</v>
      </c>
      <c r="G34" s="17" t="s">
        <v>85</v>
      </c>
      <c r="H34" s="17" t="s">
        <v>29</v>
      </c>
      <c r="I34" s="52" t="s">
        <v>45</v>
      </c>
      <c r="J34" s="22">
        <v>17.600000000000001</v>
      </c>
      <c r="K34" s="22">
        <v>0</v>
      </c>
      <c r="L34" s="22">
        <v>0</v>
      </c>
      <c r="M34" s="43" t="s">
        <v>108</v>
      </c>
      <c r="N34" s="63">
        <v>1.9</v>
      </c>
      <c r="O34" s="64">
        <v>1.9</v>
      </c>
      <c r="P34" s="65">
        <v>1.9</v>
      </c>
    </row>
    <row r="35" spans="1:16" ht="38.25" customHeight="1" x14ac:dyDescent="0.25">
      <c r="A35" s="125"/>
      <c r="B35" s="95"/>
      <c r="C35" s="12" t="s">
        <v>15</v>
      </c>
      <c r="D35" s="12" t="s">
        <v>16</v>
      </c>
      <c r="E35" s="12">
        <v>758</v>
      </c>
      <c r="F35" s="17" t="s">
        <v>28</v>
      </c>
      <c r="G35" s="17" t="s">
        <v>85</v>
      </c>
      <c r="H35" s="17" t="s">
        <v>29</v>
      </c>
      <c r="I35" s="52" t="s">
        <v>19</v>
      </c>
      <c r="J35" s="22">
        <v>7</v>
      </c>
      <c r="K35" s="22">
        <v>0</v>
      </c>
      <c r="L35" s="22">
        <v>0</v>
      </c>
      <c r="M35" s="23"/>
      <c r="N35" s="24"/>
      <c r="O35" s="25"/>
      <c r="P35" s="26"/>
    </row>
    <row r="36" spans="1:16" ht="38.25" x14ac:dyDescent="0.25">
      <c r="A36" s="16" t="s">
        <v>36</v>
      </c>
      <c r="B36" s="51" t="s">
        <v>31</v>
      </c>
      <c r="C36" s="12" t="s">
        <v>15</v>
      </c>
      <c r="D36" s="12" t="s">
        <v>16</v>
      </c>
      <c r="E36" s="12">
        <v>758</v>
      </c>
      <c r="F36" s="17" t="s">
        <v>28</v>
      </c>
      <c r="G36" s="17" t="s">
        <v>86</v>
      </c>
      <c r="H36" s="17" t="s">
        <v>29</v>
      </c>
      <c r="I36" s="52" t="s">
        <v>19</v>
      </c>
      <c r="J36" s="22">
        <v>22894.5</v>
      </c>
      <c r="K36" s="22">
        <v>23231.4</v>
      </c>
      <c r="L36" s="22">
        <v>23542.7</v>
      </c>
      <c r="M36" s="27"/>
      <c r="N36" s="28"/>
      <c r="O36" s="29"/>
      <c r="P36" s="30"/>
    </row>
    <row r="37" spans="1:16" ht="15.75" x14ac:dyDescent="0.25">
      <c r="A37" s="118" t="s">
        <v>37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ht="43.5" customHeight="1" x14ac:dyDescent="0.25">
      <c r="A38" s="100" t="s">
        <v>50</v>
      </c>
      <c r="B38" s="123" t="s">
        <v>95</v>
      </c>
      <c r="C38" s="86" t="s">
        <v>15</v>
      </c>
      <c r="D38" s="86" t="s">
        <v>16</v>
      </c>
      <c r="E38" s="13">
        <v>758</v>
      </c>
      <c r="F38" s="31" t="s">
        <v>28</v>
      </c>
      <c r="G38" s="13" t="s">
        <v>87</v>
      </c>
      <c r="H38" s="31" t="s">
        <v>64</v>
      </c>
      <c r="I38" s="57" t="s">
        <v>42</v>
      </c>
      <c r="J38" s="7">
        <f>J41+J42+J43</f>
        <v>28626.7</v>
      </c>
      <c r="K38" s="7">
        <f>K41+K42+K43</f>
        <v>28626.7</v>
      </c>
      <c r="L38" s="7">
        <f>L41+L42+L43</f>
        <v>28626.7</v>
      </c>
      <c r="M38" s="111" t="s">
        <v>109</v>
      </c>
      <c r="N38" s="101">
        <v>5</v>
      </c>
      <c r="O38" s="101">
        <v>10</v>
      </c>
      <c r="P38" s="101">
        <v>15</v>
      </c>
    </row>
    <row r="39" spans="1:16" ht="36" customHeight="1" x14ac:dyDescent="0.25">
      <c r="A39" s="100"/>
      <c r="B39" s="123"/>
      <c r="C39" s="86"/>
      <c r="D39" s="86"/>
      <c r="E39" s="13">
        <v>758</v>
      </c>
      <c r="F39" s="31" t="s">
        <v>28</v>
      </c>
      <c r="G39" s="13" t="s">
        <v>87</v>
      </c>
      <c r="H39" s="31">
        <v>600</v>
      </c>
      <c r="I39" s="56" t="s">
        <v>19</v>
      </c>
      <c r="J39" s="7">
        <f>J40+J44+J45</f>
        <v>49554.8</v>
      </c>
      <c r="K39" s="7">
        <f>K40+K44+K45</f>
        <v>51770.400000000001</v>
      </c>
      <c r="L39" s="7">
        <f>L40+L44+L45</f>
        <v>52402</v>
      </c>
      <c r="M39" s="112"/>
      <c r="N39" s="102"/>
      <c r="O39" s="102"/>
      <c r="P39" s="102"/>
    </row>
    <row r="40" spans="1:16" ht="45" customHeight="1" x14ac:dyDescent="0.25">
      <c r="A40" s="16" t="s">
        <v>51</v>
      </c>
      <c r="B40" s="32" t="s">
        <v>46</v>
      </c>
      <c r="C40" s="12" t="s">
        <v>15</v>
      </c>
      <c r="D40" s="12" t="s">
        <v>16</v>
      </c>
      <c r="E40" s="12">
        <v>758</v>
      </c>
      <c r="F40" s="33" t="s">
        <v>28</v>
      </c>
      <c r="G40" s="12" t="s">
        <v>39</v>
      </c>
      <c r="H40" s="12">
        <v>600</v>
      </c>
      <c r="I40" s="52" t="s">
        <v>19</v>
      </c>
      <c r="J40" s="8">
        <v>5</v>
      </c>
      <c r="K40" s="8">
        <v>5</v>
      </c>
      <c r="L40" s="8">
        <v>5</v>
      </c>
      <c r="M40" s="61" t="s">
        <v>110</v>
      </c>
      <c r="N40" s="64">
        <v>1</v>
      </c>
      <c r="O40" s="44">
        <v>2</v>
      </c>
      <c r="P40" s="64">
        <v>3</v>
      </c>
    </row>
    <row r="41" spans="1:16" ht="140.25" x14ac:dyDescent="0.25">
      <c r="A41" s="16" t="s">
        <v>52</v>
      </c>
      <c r="B41" s="6" t="s">
        <v>65</v>
      </c>
      <c r="C41" s="12" t="s">
        <v>15</v>
      </c>
      <c r="D41" s="12" t="s">
        <v>16</v>
      </c>
      <c r="E41" s="12">
        <v>758</v>
      </c>
      <c r="F41" s="33" t="s">
        <v>28</v>
      </c>
      <c r="G41" s="12" t="s">
        <v>43</v>
      </c>
      <c r="H41" s="12">
        <v>600</v>
      </c>
      <c r="I41" s="52" t="s">
        <v>42</v>
      </c>
      <c r="J41" s="8">
        <v>137</v>
      </c>
      <c r="K41" s="8">
        <v>137</v>
      </c>
      <c r="L41" s="8">
        <v>137</v>
      </c>
      <c r="M41" s="34"/>
      <c r="N41" s="35"/>
      <c r="O41" s="36"/>
      <c r="P41" s="35"/>
    </row>
    <row r="42" spans="1:16" ht="127.5" x14ac:dyDescent="0.25">
      <c r="A42" s="16" t="s">
        <v>53</v>
      </c>
      <c r="B42" s="6" t="s">
        <v>20</v>
      </c>
      <c r="C42" s="12" t="s">
        <v>15</v>
      </c>
      <c r="D42" s="12" t="s">
        <v>16</v>
      </c>
      <c r="E42" s="12">
        <v>758</v>
      </c>
      <c r="F42" s="33" t="s">
        <v>28</v>
      </c>
      <c r="G42" s="12" t="s">
        <v>44</v>
      </c>
      <c r="H42" s="12">
        <v>600</v>
      </c>
      <c r="I42" s="52" t="s">
        <v>42</v>
      </c>
      <c r="J42" s="8">
        <v>18489.7</v>
      </c>
      <c r="K42" s="8">
        <v>18489.7</v>
      </c>
      <c r="L42" s="8">
        <v>18489.7</v>
      </c>
      <c r="M42" s="34"/>
      <c r="N42" s="35"/>
      <c r="O42" s="36"/>
      <c r="P42" s="35"/>
    </row>
    <row r="43" spans="1:16" ht="66.75" customHeight="1" x14ac:dyDescent="0.25">
      <c r="A43" s="16" t="s">
        <v>54</v>
      </c>
      <c r="B43" s="5" t="s">
        <v>47</v>
      </c>
      <c r="C43" s="12" t="s">
        <v>15</v>
      </c>
      <c r="D43" s="12" t="s">
        <v>16</v>
      </c>
      <c r="E43" s="12">
        <v>758</v>
      </c>
      <c r="F43" s="33" t="s">
        <v>28</v>
      </c>
      <c r="G43" s="12" t="s">
        <v>41</v>
      </c>
      <c r="H43" s="12">
        <v>600</v>
      </c>
      <c r="I43" s="52" t="s">
        <v>42</v>
      </c>
      <c r="J43" s="8">
        <v>10000</v>
      </c>
      <c r="K43" s="8">
        <v>10000</v>
      </c>
      <c r="L43" s="8">
        <v>10000</v>
      </c>
      <c r="M43" s="34"/>
      <c r="N43" s="35"/>
      <c r="O43" s="36"/>
      <c r="P43" s="35"/>
    </row>
    <row r="44" spans="1:16" ht="39.75" customHeight="1" x14ac:dyDescent="0.25">
      <c r="A44" s="16" t="s">
        <v>55</v>
      </c>
      <c r="B44" s="5" t="s">
        <v>48</v>
      </c>
      <c r="C44" s="12" t="s">
        <v>15</v>
      </c>
      <c r="D44" s="12" t="s">
        <v>16</v>
      </c>
      <c r="E44" s="12">
        <v>758</v>
      </c>
      <c r="F44" s="33" t="s">
        <v>28</v>
      </c>
      <c r="G44" s="12" t="s">
        <v>40</v>
      </c>
      <c r="H44" s="12">
        <v>600</v>
      </c>
      <c r="I44" s="59" t="s">
        <v>19</v>
      </c>
      <c r="J44" s="49">
        <v>10000</v>
      </c>
      <c r="K44" s="8">
        <v>10000</v>
      </c>
      <c r="L44" s="8">
        <v>10000</v>
      </c>
      <c r="M44" s="34"/>
      <c r="N44" s="35"/>
      <c r="O44" s="36"/>
      <c r="P44" s="35"/>
    </row>
    <row r="45" spans="1:16" ht="46.5" customHeight="1" x14ac:dyDescent="0.25">
      <c r="A45" s="16" t="s">
        <v>56</v>
      </c>
      <c r="B45" s="5" t="s">
        <v>49</v>
      </c>
      <c r="C45" s="12" t="s">
        <v>15</v>
      </c>
      <c r="D45" s="12" t="s">
        <v>16</v>
      </c>
      <c r="E45" s="12">
        <v>758</v>
      </c>
      <c r="F45" s="33" t="s">
        <v>28</v>
      </c>
      <c r="G45" s="12" t="s">
        <v>38</v>
      </c>
      <c r="H45" s="12">
        <v>600</v>
      </c>
      <c r="I45" s="59" t="s">
        <v>19</v>
      </c>
      <c r="J45" s="49">
        <f>41096.1-457.668+81.368-1150-20</f>
        <v>39549.800000000003</v>
      </c>
      <c r="K45" s="8">
        <v>41765.4</v>
      </c>
      <c r="L45" s="8">
        <v>42397</v>
      </c>
      <c r="M45" s="37"/>
      <c r="N45" s="38"/>
      <c r="O45" s="39"/>
      <c r="P45" s="38"/>
    </row>
    <row r="46" spans="1:16" ht="15.75" x14ac:dyDescent="0.25">
      <c r="A46" s="113" t="s">
        <v>58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5"/>
    </row>
    <row r="47" spans="1:16" ht="25.5" x14ac:dyDescent="0.25">
      <c r="A47" s="84" t="s">
        <v>71</v>
      </c>
      <c r="B47" s="93" t="s">
        <v>96</v>
      </c>
      <c r="C47" s="86" t="s">
        <v>15</v>
      </c>
      <c r="D47" s="86" t="s">
        <v>16</v>
      </c>
      <c r="E47" s="13">
        <v>758</v>
      </c>
      <c r="F47" s="31" t="s">
        <v>59</v>
      </c>
      <c r="G47" s="13" t="s">
        <v>88</v>
      </c>
      <c r="H47" s="31" t="s">
        <v>64</v>
      </c>
      <c r="I47" s="60" t="s">
        <v>89</v>
      </c>
      <c r="J47" s="7">
        <f>J56</f>
        <v>60</v>
      </c>
      <c r="K47" s="7">
        <f>K56</f>
        <v>60</v>
      </c>
      <c r="L47" s="7">
        <f>L56</f>
        <v>60</v>
      </c>
      <c r="M47" s="133" t="s">
        <v>113</v>
      </c>
      <c r="N47" s="135">
        <v>100</v>
      </c>
      <c r="O47" s="137">
        <v>100</v>
      </c>
      <c r="P47" s="139">
        <v>100</v>
      </c>
    </row>
    <row r="48" spans="1:16" ht="25.5" x14ac:dyDescent="0.25">
      <c r="A48" s="84"/>
      <c r="B48" s="94"/>
      <c r="C48" s="86"/>
      <c r="D48" s="86"/>
      <c r="E48" s="13">
        <v>758</v>
      </c>
      <c r="F48" s="31" t="s">
        <v>59</v>
      </c>
      <c r="G48" s="13" t="s">
        <v>88</v>
      </c>
      <c r="H48" s="31" t="s">
        <v>64</v>
      </c>
      <c r="I48" s="60" t="s">
        <v>19</v>
      </c>
      <c r="J48" s="7">
        <f>J49+J52+J53</f>
        <v>10007.9</v>
      </c>
      <c r="K48" s="7">
        <f>K49+K52+K53</f>
        <v>9987.9</v>
      </c>
      <c r="L48" s="7">
        <f>L49+L52+L53</f>
        <v>9987.9</v>
      </c>
      <c r="M48" s="134"/>
      <c r="N48" s="136"/>
      <c r="O48" s="138"/>
      <c r="P48" s="140"/>
    </row>
    <row r="49" spans="1:16" x14ac:dyDescent="0.25">
      <c r="A49" s="100" t="s">
        <v>72</v>
      </c>
      <c r="B49" s="93" t="s">
        <v>60</v>
      </c>
      <c r="C49" s="86" t="s">
        <v>15</v>
      </c>
      <c r="D49" s="86" t="s">
        <v>16</v>
      </c>
      <c r="E49" s="12">
        <v>758</v>
      </c>
      <c r="F49" s="33" t="s">
        <v>59</v>
      </c>
      <c r="G49" s="12" t="s">
        <v>61</v>
      </c>
      <c r="H49" s="33" t="s">
        <v>64</v>
      </c>
      <c r="I49" s="87" t="s">
        <v>19</v>
      </c>
      <c r="J49" s="8">
        <f>J50+J51</f>
        <v>4604.3999999999996</v>
      </c>
      <c r="K49" s="8">
        <f>K50+K51</f>
        <v>4584.3999999999996</v>
      </c>
      <c r="L49" s="8">
        <f>L50+L51</f>
        <v>4584.3999999999996</v>
      </c>
      <c r="M49" s="134"/>
      <c r="N49" s="136"/>
      <c r="O49" s="138"/>
      <c r="P49" s="140"/>
    </row>
    <row r="50" spans="1:16" x14ac:dyDescent="0.25">
      <c r="A50" s="100"/>
      <c r="B50" s="94"/>
      <c r="C50" s="86"/>
      <c r="D50" s="86"/>
      <c r="E50" s="12">
        <v>758</v>
      </c>
      <c r="F50" s="33" t="s">
        <v>59</v>
      </c>
      <c r="G50" s="12" t="s">
        <v>61</v>
      </c>
      <c r="H50" s="33" t="s">
        <v>75</v>
      </c>
      <c r="I50" s="87"/>
      <c r="J50" s="8">
        <v>4552.3999999999996</v>
      </c>
      <c r="K50" s="8">
        <v>4552.3999999999996</v>
      </c>
      <c r="L50" s="8">
        <v>4552.3999999999996</v>
      </c>
      <c r="M50" s="134"/>
      <c r="N50" s="136"/>
      <c r="O50" s="138"/>
      <c r="P50" s="140"/>
    </row>
    <row r="51" spans="1:16" x14ac:dyDescent="0.25">
      <c r="A51" s="100"/>
      <c r="B51" s="95"/>
      <c r="C51" s="86"/>
      <c r="D51" s="86"/>
      <c r="E51" s="12">
        <v>758</v>
      </c>
      <c r="F51" s="33" t="s">
        <v>59</v>
      </c>
      <c r="G51" s="12" t="s">
        <v>61</v>
      </c>
      <c r="H51" s="33" t="s">
        <v>76</v>
      </c>
      <c r="I51" s="87"/>
      <c r="J51" s="8">
        <f>32+20</f>
        <v>52</v>
      </c>
      <c r="K51" s="8">
        <v>32</v>
      </c>
      <c r="L51" s="8">
        <v>32</v>
      </c>
      <c r="M51" s="134"/>
      <c r="N51" s="136"/>
      <c r="O51" s="138"/>
      <c r="P51" s="140"/>
    </row>
    <row r="52" spans="1:16" ht="41.25" customHeight="1" x14ac:dyDescent="0.25">
      <c r="A52" s="45" t="s">
        <v>73</v>
      </c>
      <c r="B52" s="46" t="s">
        <v>98</v>
      </c>
      <c r="C52" s="47" t="s">
        <v>15</v>
      </c>
      <c r="D52" s="47" t="s">
        <v>16</v>
      </c>
      <c r="E52" s="47">
        <v>758</v>
      </c>
      <c r="F52" s="48" t="s">
        <v>59</v>
      </c>
      <c r="G52" s="47" t="s">
        <v>99</v>
      </c>
      <c r="H52" s="47">
        <v>300</v>
      </c>
      <c r="I52" s="59" t="s">
        <v>19</v>
      </c>
      <c r="J52" s="49">
        <v>260</v>
      </c>
      <c r="K52" s="49">
        <v>260</v>
      </c>
      <c r="L52" s="49">
        <v>260</v>
      </c>
      <c r="M52" s="134" t="s">
        <v>78</v>
      </c>
      <c r="N52" s="138">
        <v>100</v>
      </c>
      <c r="O52" s="138">
        <v>100</v>
      </c>
      <c r="P52" s="138">
        <v>100</v>
      </c>
    </row>
    <row r="53" spans="1:16" ht="19.5" customHeight="1" x14ac:dyDescent="0.25">
      <c r="A53" s="84" t="s">
        <v>74</v>
      </c>
      <c r="B53" s="85" t="s">
        <v>66</v>
      </c>
      <c r="C53" s="86" t="s">
        <v>15</v>
      </c>
      <c r="D53" s="86" t="s">
        <v>16</v>
      </c>
      <c r="E53" s="67">
        <v>758</v>
      </c>
      <c r="F53" s="33" t="s">
        <v>59</v>
      </c>
      <c r="G53" s="67" t="s">
        <v>62</v>
      </c>
      <c r="H53" s="33" t="s">
        <v>64</v>
      </c>
      <c r="I53" s="87" t="s">
        <v>19</v>
      </c>
      <c r="J53" s="8">
        <f>J54+J55</f>
        <v>5143.5</v>
      </c>
      <c r="K53" s="8">
        <f>K54+K55</f>
        <v>5143.5</v>
      </c>
      <c r="L53" s="8">
        <f>L54+L55</f>
        <v>5143.5</v>
      </c>
      <c r="M53" s="134"/>
      <c r="N53" s="138"/>
      <c r="O53" s="138"/>
      <c r="P53" s="138"/>
    </row>
    <row r="54" spans="1:16" ht="21.75" customHeight="1" x14ac:dyDescent="0.25">
      <c r="A54" s="84"/>
      <c r="B54" s="85"/>
      <c r="C54" s="86"/>
      <c r="D54" s="86"/>
      <c r="E54" s="67">
        <v>758</v>
      </c>
      <c r="F54" s="33" t="s">
        <v>59</v>
      </c>
      <c r="G54" s="67" t="s">
        <v>62</v>
      </c>
      <c r="H54" s="18">
        <v>100</v>
      </c>
      <c r="I54" s="87"/>
      <c r="J54" s="40">
        <v>4612.5</v>
      </c>
      <c r="K54" s="40">
        <v>4612.5</v>
      </c>
      <c r="L54" s="40">
        <v>4612.5</v>
      </c>
      <c r="M54" s="134"/>
      <c r="N54" s="138"/>
      <c r="O54" s="138"/>
      <c r="P54" s="138"/>
    </row>
    <row r="55" spans="1:16" ht="21.75" customHeight="1" x14ac:dyDescent="0.25">
      <c r="A55" s="84"/>
      <c r="B55" s="85"/>
      <c r="C55" s="86"/>
      <c r="D55" s="86"/>
      <c r="E55" s="67">
        <v>758</v>
      </c>
      <c r="F55" s="33" t="s">
        <v>59</v>
      </c>
      <c r="G55" s="67" t="s">
        <v>62</v>
      </c>
      <c r="H55" s="18">
        <v>200</v>
      </c>
      <c r="I55" s="87"/>
      <c r="J55" s="40">
        <f>531-100+100</f>
        <v>531</v>
      </c>
      <c r="K55" s="40">
        <v>531</v>
      </c>
      <c r="L55" s="40">
        <v>531</v>
      </c>
      <c r="M55" s="134"/>
      <c r="N55" s="138"/>
      <c r="O55" s="138"/>
      <c r="P55" s="138"/>
    </row>
    <row r="56" spans="1:16" ht="80.25" customHeight="1" x14ac:dyDescent="0.25">
      <c r="A56" s="124" t="s">
        <v>114</v>
      </c>
      <c r="B56" s="93" t="s">
        <v>65</v>
      </c>
      <c r="C56" s="96" t="s">
        <v>15</v>
      </c>
      <c r="D56" s="96" t="s">
        <v>16</v>
      </c>
      <c r="E56" s="96">
        <v>758</v>
      </c>
      <c r="F56" s="105">
        <v>1003</v>
      </c>
      <c r="G56" s="96" t="s">
        <v>63</v>
      </c>
      <c r="H56" s="105">
        <v>300</v>
      </c>
      <c r="I56" s="107" t="s">
        <v>42</v>
      </c>
      <c r="J56" s="109">
        <v>60</v>
      </c>
      <c r="K56" s="109">
        <v>60</v>
      </c>
      <c r="L56" s="109">
        <v>60</v>
      </c>
      <c r="M56" s="66" t="s">
        <v>115</v>
      </c>
      <c r="N56" s="71">
        <v>90</v>
      </c>
      <c r="O56" s="68">
        <v>90</v>
      </c>
      <c r="P56" s="72">
        <v>90</v>
      </c>
    </row>
    <row r="57" spans="1:16" ht="60" customHeight="1" x14ac:dyDescent="0.25">
      <c r="A57" s="125"/>
      <c r="B57" s="95"/>
      <c r="C57" s="98"/>
      <c r="D57" s="98"/>
      <c r="E57" s="98"/>
      <c r="F57" s="106"/>
      <c r="G57" s="98"/>
      <c r="H57" s="106"/>
      <c r="I57" s="108"/>
      <c r="J57" s="110"/>
      <c r="K57" s="110"/>
      <c r="L57" s="110"/>
      <c r="M57" s="70" t="s">
        <v>90</v>
      </c>
      <c r="N57" s="73">
        <v>10</v>
      </c>
      <c r="O57" s="73">
        <v>10</v>
      </c>
      <c r="P57" s="73">
        <v>10</v>
      </c>
    </row>
    <row r="58" spans="1:16" ht="25.5" x14ac:dyDescent="0.25">
      <c r="A58" s="130"/>
      <c r="B58" s="131" t="s">
        <v>67</v>
      </c>
      <c r="C58" s="131" t="s">
        <v>70</v>
      </c>
      <c r="D58" s="131" t="s">
        <v>70</v>
      </c>
      <c r="E58" s="131">
        <v>758</v>
      </c>
      <c r="F58" s="131" t="s">
        <v>70</v>
      </c>
      <c r="G58" s="131" t="s">
        <v>70</v>
      </c>
      <c r="H58" s="131" t="s">
        <v>70</v>
      </c>
      <c r="I58" s="41" t="s">
        <v>68</v>
      </c>
      <c r="J58" s="20">
        <f>J60+J61+J62</f>
        <v>173276.90000000002</v>
      </c>
      <c r="K58" s="20">
        <f>K60+K61+K62</f>
        <v>167347.09999999998</v>
      </c>
      <c r="L58" s="20">
        <f>L60+L61+L62</f>
        <v>168539.59999999998</v>
      </c>
      <c r="M58" s="132"/>
      <c r="N58" s="132"/>
      <c r="O58" s="132"/>
      <c r="P58" s="132"/>
    </row>
    <row r="59" spans="1:16" x14ac:dyDescent="0.25">
      <c r="A59" s="130"/>
      <c r="B59" s="131"/>
      <c r="C59" s="131"/>
      <c r="D59" s="131"/>
      <c r="E59" s="131"/>
      <c r="F59" s="131"/>
      <c r="G59" s="131"/>
      <c r="H59" s="131"/>
      <c r="I59" s="42" t="s">
        <v>69</v>
      </c>
      <c r="J59" s="74"/>
      <c r="K59" s="20"/>
      <c r="L59" s="20"/>
      <c r="M59" s="132"/>
      <c r="N59" s="132"/>
      <c r="O59" s="132"/>
      <c r="P59" s="132"/>
    </row>
    <row r="60" spans="1:16" ht="24" x14ac:dyDescent="0.25">
      <c r="A60" s="130"/>
      <c r="B60" s="131"/>
      <c r="C60" s="131"/>
      <c r="D60" s="131"/>
      <c r="E60" s="131"/>
      <c r="F60" s="131"/>
      <c r="G60" s="131"/>
      <c r="H60" s="131"/>
      <c r="I60" s="55" t="s">
        <v>45</v>
      </c>
      <c r="J60" s="20">
        <f>J29+J22</f>
        <v>6594.3000000000011</v>
      </c>
      <c r="K60" s="20">
        <f>K29+K22</f>
        <v>0</v>
      </c>
      <c r="L60" s="20">
        <f>L29+L22</f>
        <v>0</v>
      </c>
      <c r="M60" s="132"/>
      <c r="N60" s="132"/>
      <c r="O60" s="132"/>
      <c r="P60" s="132"/>
    </row>
    <row r="61" spans="1:16" ht="25.5" x14ac:dyDescent="0.25">
      <c r="A61" s="130"/>
      <c r="B61" s="131"/>
      <c r="C61" s="131"/>
      <c r="D61" s="131"/>
      <c r="E61" s="131"/>
      <c r="F61" s="131"/>
      <c r="G61" s="131"/>
      <c r="H61" s="131"/>
      <c r="I61" s="41" t="s">
        <v>42</v>
      </c>
      <c r="J61" s="20">
        <f t="shared" ref="J61:L62" si="2">J18+J30+J38+J47+J23</f>
        <v>47749.200000000004</v>
      </c>
      <c r="K61" s="20">
        <f t="shared" si="2"/>
        <v>47177.3</v>
      </c>
      <c r="L61" s="20">
        <f t="shared" si="2"/>
        <v>47177.3</v>
      </c>
      <c r="M61" s="132"/>
      <c r="N61" s="132"/>
      <c r="O61" s="132"/>
      <c r="P61" s="132"/>
    </row>
    <row r="62" spans="1:16" ht="25.5" x14ac:dyDescent="0.25">
      <c r="A62" s="130"/>
      <c r="B62" s="131"/>
      <c r="C62" s="131"/>
      <c r="D62" s="131"/>
      <c r="E62" s="131"/>
      <c r="F62" s="131"/>
      <c r="G62" s="131"/>
      <c r="H62" s="131"/>
      <c r="I62" s="41" t="s">
        <v>19</v>
      </c>
      <c r="J62" s="20">
        <f t="shared" si="2"/>
        <v>118933.40000000001</v>
      </c>
      <c r="K62" s="20">
        <f t="shared" si="2"/>
        <v>120169.79999999999</v>
      </c>
      <c r="L62" s="20">
        <f t="shared" si="2"/>
        <v>121362.29999999999</v>
      </c>
      <c r="M62" s="132"/>
      <c r="N62" s="132"/>
      <c r="O62" s="132"/>
      <c r="P62" s="132"/>
    </row>
    <row r="65" spans="2:12" ht="15.75" x14ac:dyDescent="0.25">
      <c r="B65" s="80" t="s">
        <v>121</v>
      </c>
      <c r="C65" s="81"/>
      <c r="D65" s="81"/>
      <c r="E65" s="81"/>
      <c r="F65" s="81"/>
      <c r="G65" s="81"/>
      <c r="H65" s="81"/>
      <c r="I65" s="81"/>
      <c r="J65" s="80" t="s">
        <v>122</v>
      </c>
      <c r="K65" s="81"/>
      <c r="L65" s="81"/>
    </row>
  </sheetData>
  <mergeCells count="101">
    <mergeCell ref="N3:O3"/>
    <mergeCell ref="P58:P62"/>
    <mergeCell ref="O58:O62"/>
    <mergeCell ref="M47:M51"/>
    <mergeCell ref="N47:N51"/>
    <mergeCell ref="O47:O51"/>
    <mergeCell ref="P47:P51"/>
    <mergeCell ref="M52:M55"/>
    <mergeCell ref="N52:N55"/>
    <mergeCell ref="O52:O55"/>
    <mergeCell ref="P52:P55"/>
    <mergeCell ref="F58:F62"/>
    <mergeCell ref="G58:G62"/>
    <mergeCell ref="H58:H62"/>
    <mergeCell ref="M58:M62"/>
    <mergeCell ref="N58:N62"/>
    <mergeCell ref="A58:A62"/>
    <mergeCell ref="B58:B62"/>
    <mergeCell ref="C58:C62"/>
    <mergeCell ref="D58:D62"/>
    <mergeCell ref="E58:E62"/>
    <mergeCell ref="A56:A57"/>
    <mergeCell ref="C56:C57"/>
    <mergeCell ref="D56:D57"/>
    <mergeCell ref="E56:E57"/>
    <mergeCell ref="F56:F57"/>
    <mergeCell ref="B56:B57"/>
    <mergeCell ref="A38:A39"/>
    <mergeCell ref="B38:B39"/>
    <mergeCell ref="C38:C39"/>
    <mergeCell ref="D38:D39"/>
    <mergeCell ref="I13:I14"/>
    <mergeCell ref="E13:H13"/>
    <mergeCell ref="A37:P37"/>
    <mergeCell ref="B34:B35"/>
    <mergeCell ref="A34:A35"/>
    <mergeCell ref="M29:M31"/>
    <mergeCell ref="A28:P28"/>
    <mergeCell ref="B29:B31"/>
    <mergeCell ref="A29:A31"/>
    <mergeCell ref="C29:C31"/>
    <mergeCell ref="D29:D31"/>
    <mergeCell ref="N29:N31"/>
    <mergeCell ref="A10:P10"/>
    <mergeCell ref="B18:B19"/>
    <mergeCell ref="A18:A19"/>
    <mergeCell ref="A16:P16"/>
    <mergeCell ref="A17:P17"/>
    <mergeCell ref="J13:L13"/>
    <mergeCell ref="M13:M14"/>
    <mergeCell ref="N13:N14"/>
    <mergeCell ref="O13:O14"/>
    <mergeCell ref="P13:P14"/>
    <mergeCell ref="A13:A14"/>
    <mergeCell ref="B13:B14"/>
    <mergeCell ref="C13:C14"/>
    <mergeCell ref="A11:P11"/>
    <mergeCell ref="D13:D14"/>
    <mergeCell ref="O18:O19"/>
    <mergeCell ref="O29:O31"/>
    <mergeCell ref="P29:P31"/>
    <mergeCell ref="G56:G57"/>
    <mergeCell ref="H56:H57"/>
    <mergeCell ref="I56:I57"/>
    <mergeCell ref="J56:J57"/>
    <mergeCell ref="K56:K57"/>
    <mergeCell ref="L56:L57"/>
    <mergeCell ref="M38:M39"/>
    <mergeCell ref="N38:N39"/>
    <mergeCell ref="O38:O39"/>
    <mergeCell ref="P38:P39"/>
    <mergeCell ref="A46:P46"/>
    <mergeCell ref="B47:B48"/>
    <mergeCell ref="C47:C48"/>
    <mergeCell ref="D47:D48"/>
    <mergeCell ref="A47:A48"/>
    <mergeCell ref="A49:A51"/>
    <mergeCell ref="I49:I51"/>
    <mergeCell ref="C49:C51"/>
    <mergeCell ref="D49:D51"/>
    <mergeCell ref="B49:B51"/>
    <mergeCell ref="P18:P19"/>
    <mergeCell ref="A22:A24"/>
    <mergeCell ref="B22:B24"/>
    <mergeCell ref="C22:C24"/>
    <mergeCell ref="D22:D24"/>
    <mergeCell ref="M21:M27"/>
    <mergeCell ref="C25:C27"/>
    <mergeCell ref="D25:D27"/>
    <mergeCell ref="A25:A27"/>
    <mergeCell ref="B25:B27"/>
    <mergeCell ref="N18:N19"/>
    <mergeCell ref="M18:M19"/>
    <mergeCell ref="N21:N27"/>
    <mergeCell ref="O21:O27"/>
    <mergeCell ref="P21:P27"/>
    <mergeCell ref="A53:A55"/>
    <mergeCell ref="B53:B55"/>
    <mergeCell ref="C53:C55"/>
    <mergeCell ref="D53:D55"/>
    <mergeCell ref="I53:I55"/>
  </mergeCells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Самохвалова</dc:creator>
  <cp:lastModifiedBy>Едачева</cp:lastModifiedBy>
  <cp:lastPrinted>2019-06-05T07:17:26Z</cp:lastPrinted>
  <dcterms:created xsi:type="dcterms:W3CDTF">2018-06-19T11:31:58Z</dcterms:created>
  <dcterms:modified xsi:type="dcterms:W3CDTF">2019-06-05T07:20:37Z</dcterms:modified>
</cp:coreProperties>
</file>