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8\04\Р_261_О\"/>
    </mc:Choice>
  </mc:AlternateContent>
  <bookViews>
    <workbookView xWindow="360" yWindow="105" windowWidth="19155" windowHeight="7680" firstSheet="2" activeTab="5"/>
  </bookViews>
  <sheets>
    <sheet name="план" sheetId="1" r:id="rId1"/>
    <sheet name="таблица 1 Перечень" sheetId="2" r:id="rId2"/>
    <sheet name="таблица 2" sheetId="3" r:id="rId3"/>
    <sheet name="таблица 3 источники финансирова" sheetId="4" r:id="rId4"/>
    <sheet name="Таблица №4 Бонус" sheetId="5" r:id="rId5"/>
    <sheet name="Таблица №5" sheetId="6" r:id="rId6"/>
  </sheets>
  <definedNames>
    <definedName name="_xlnm._FilterDatabase" localSheetId="0" hidden="1">план!#REF!</definedName>
  </definedNames>
  <calcPr calcId="152511"/>
</workbook>
</file>

<file path=xl/calcChain.xml><?xml version="1.0" encoding="utf-8"?>
<calcChain xmlns="http://schemas.openxmlformats.org/spreadsheetml/2006/main">
  <c r="F118" i="3" l="1"/>
  <c r="U8" i="3" l="1"/>
  <c r="V8" i="3" s="1"/>
  <c r="W8" i="3" s="1"/>
  <c r="X8" i="3" s="1"/>
  <c r="Y8" i="3" s="1"/>
  <c r="Z8" i="3" s="1"/>
  <c r="AA8" i="3" s="1"/>
  <c r="AB8" i="3" s="1"/>
</calcChain>
</file>

<file path=xl/sharedStrings.xml><?xml version="1.0" encoding="utf-8"?>
<sst xmlns="http://schemas.openxmlformats.org/spreadsheetml/2006/main" count="1980" uniqueCount="316">
  <si>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</si>
  <si>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</si>
  <si>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</si>
  <si>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</si>
  <si>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</si>
  <si>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</si>
  <si>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</si>
  <si>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</si>
  <si>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</si>
  <si>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</si>
  <si>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</si>
  <si>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</si>
  <si>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</si>
  <si>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</si>
  <si>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устройств.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</si>
  <si>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</si>
  <si>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</si>
  <si>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</si>
  <si>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</si>
  <si>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</si>
  <si>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</si>
  <si>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</si>
  <si>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</si>
  <si>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</si>
  <si>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</si>
  <si>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</si>
  <si>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</si>
  <si>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</si>
  <si>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</si>
  <si>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</si>
  <si>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</si>
  <si>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</si>
  <si>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</si>
  <si>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</si>
  <si>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</si>
  <si>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</si>
  <si>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</si>
  <si>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</si>
  <si>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</si>
  <si>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</si>
  <si>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</si>
  <si>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</si>
  <si>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</si>
  <si>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</si>
  <si>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капитальный внутридомовых инжнерных систем вентиляции и дымоудаления при капитальном ремонте крыш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</si>
  <si>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</si>
  <si>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</si>
  <si>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</si>
  <si>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</si>
  <si>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</si>
  <si>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</si>
  <si>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</si>
  <si>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Таблица №3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</si>
  <si>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</si>
  <si>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</si>
  <si>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</si>
  <si>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</si>
  <si>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</si>
  <si>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</si>
  <si>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</si>
  <si>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</si>
  <si>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Первый заместитель Главы администрации округа Муром по ЖКХ, начальник Управления ЖКХ                                                                И.К.Федурин</t>
  </si>
  <si>
    <t>Итого по округ Муром по 2017 году</t>
  </si>
  <si>
    <t>г Муром ул Кленовая д.32</t>
  </si>
  <si>
    <t>Итого по округ Муром</t>
  </si>
  <si>
    <t>г Муром ул Ленинградская д.25</t>
  </si>
  <si>
    <t>г Муром ул Войкова д.2В</t>
  </si>
  <si>
    <t>г Муром ул Дзержинского д.2А</t>
  </si>
  <si>
    <t>г Муром ул Заводская д.3</t>
  </si>
  <si>
    <t>г Муром ул Кирова д.17</t>
  </si>
  <si>
    <t>г Муром ул Ковровская д.1</t>
  </si>
  <si>
    <t>г Муром ул Куликова д.13</t>
  </si>
  <si>
    <t>г Муром ул Куликова д.19</t>
  </si>
  <si>
    <t>г Муром ул Лаврентьева д.7</t>
  </si>
  <si>
    <t>г Муром ул Лаврентьева д.9</t>
  </si>
  <si>
    <t>г Муром ул Лакина д.54</t>
  </si>
  <si>
    <t>г Муром ул Лакина д.83</t>
  </si>
  <si>
    <t>г Муром ул Мичуринская д.13</t>
  </si>
  <si>
    <t>г Муром ул Мичуринская д.15</t>
  </si>
  <si>
    <t>г Муром ул Мичуринская д.17</t>
  </si>
  <si>
    <t>г Муром ул Московская д.85</t>
  </si>
  <si>
    <t>п Муромский ул Северная д.7</t>
  </si>
  <si>
    <t>г Муром ул Пролетарская д.60</t>
  </si>
  <si>
    <t>г Муром ш Радиозаводское д.32</t>
  </si>
  <si>
    <t>г Муром ул Советская д.45</t>
  </si>
  <si>
    <t>г Муром ул Южная д.2</t>
  </si>
  <si>
    <t>г Муром ул Южная д.10</t>
  </si>
  <si>
    <t>г Муром ул Ленинградская д.2</t>
  </si>
  <si>
    <t>г Муром ул Московская д.116</t>
  </si>
  <si>
    <t>г Муром ул Артема д.1А</t>
  </si>
  <si>
    <t>г Муром ул Заводская д.1</t>
  </si>
  <si>
    <t>г Муром ул Ковровская д.3</t>
  </si>
  <si>
    <t>г Муром ул Куликова д.23</t>
  </si>
  <si>
    <t>п Механизаторов д.53</t>
  </si>
  <si>
    <t>г Муром п Фабрики им П.Л.Войкова д.23</t>
  </si>
  <si>
    <t>г Муром пр-д Кооперативный д.1</t>
  </si>
  <si>
    <t>г Муром ул Экземплярского д.45</t>
  </si>
  <si>
    <t>г Муром ул 30 лет Победы д.4</t>
  </si>
  <si>
    <t>г Муром ул Амосова, 50</t>
  </si>
  <si>
    <t>г Муром ул Войкова д.2Б</t>
  </si>
  <si>
    <t>г Муром ул Ковровская д.5</t>
  </si>
  <si>
    <t>г Муром ул Красногвардейская д.10А</t>
  </si>
  <si>
    <t>г Муром ул Льва Толстого д.97</t>
  </si>
  <si>
    <t>п Механизаторов д.48</t>
  </si>
  <si>
    <t>г Муром ул Московская д.64</t>
  </si>
  <si>
    <t>г Муром ул Войкова д.9</t>
  </si>
  <si>
    <t>Итого по округ Муром по краткосрочному плану 2017 года</t>
  </si>
  <si>
    <t>г Муром ул 30 лет Победы д.9</t>
  </si>
  <si>
    <t>г Муром ул 30 лет Победы д.11</t>
  </si>
  <si>
    <t>г Муром ул Коммунистическая д.36</t>
  </si>
  <si>
    <t>г Муром ул Серова д.40</t>
  </si>
  <si>
    <t>г Муром ул 30 лет Победы д.2</t>
  </si>
  <si>
    <t>Итого по округ Муром по 2018 году</t>
  </si>
  <si>
    <t>г Муром ул Артема д.39</t>
  </si>
  <si>
    <t>г Муром ул Владимирская д.30</t>
  </si>
  <si>
    <t>г Муром ул Комсомольская д.50</t>
  </si>
  <si>
    <t>г Муром ул Красногвардейская д.8А</t>
  </si>
  <si>
    <t>г Муром ул Красногвардейская д.55</t>
  </si>
  <si>
    <t>г Муром ул Куйбышева д.30</t>
  </si>
  <si>
    <t>г Муром ул Куликова д.1</t>
  </si>
  <si>
    <t>г Муром ул Ленина д.4</t>
  </si>
  <si>
    <t>г Муром ул Ленина д.9</t>
  </si>
  <si>
    <t>г Муром ул Ленина д.115</t>
  </si>
  <si>
    <t>г Муром ул Льва Толстого д.111</t>
  </si>
  <si>
    <t>г Муром ул Меленковская д.5</t>
  </si>
  <si>
    <t>г Муром ул Меленковская д.13</t>
  </si>
  <si>
    <t>г Муром ул Мечникова д.56</t>
  </si>
  <si>
    <t>г Муром ул Мичуринская д.23</t>
  </si>
  <si>
    <t>г Муром ул Мичуринская д.29</t>
  </si>
  <si>
    <t>г Муром ул Мичуринская д.33</t>
  </si>
  <si>
    <t>г Муром ул Московская д.106</t>
  </si>
  <si>
    <t>г Муром ул Октябрьская д.7</t>
  </si>
  <si>
    <t>г Муром ул Октябрьская д.31</t>
  </si>
  <si>
    <t>г Муром ул Октябрьская д.90</t>
  </si>
  <si>
    <t>г Муром ул Орджоникидзе д.8</t>
  </si>
  <si>
    <t>г Муром ул Первомайская д.101</t>
  </si>
  <si>
    <t xml:space="preserve">г Муром ул Привокзальная д.2 </t>
  </si>
  <si>
    <t>г Муром ул Радиозаводское шоссе д.36</t>
  </si>
  <si>
    <t>г Муром ул Стахановская д.20</t>
  </si>
  <si>
    <t>г Муром ул Филатова д.15</t>
  </si>
  <si>
    <t>г Муром ул Дзержинского д.36</t>
  </si>
  <si>
    <t>г Муром ул Кленовая д.3 корп. 2</t>
  </si>
  <si>
    <t>г Муром ул Кооперативная д.9</t>
  </si>
  <si>
    <t>г Муром ул Куйбышева д.20</t>
  </si>
  <si>
    <t>г Муром ул Ленина д.55</t>
  </si>
  <si>
    <t>г Муром ул Льва Толстого д.35</t>
  </si>
  <si>
    <t>г Муром ул Пролетарская д.5</t>
  </si>
  <si>
    <t>г Муром ул Пролетарская д.37</t>
  </si>
  <si>
    <t>г Муром ул Экземплярского д.53</t>
  </si>
  <si>
    <t>г Муром ул Юбилейная д.56</t>
  </si>
  <si>
    <t>г Муром ул Казанская д.2Б</t>
  </si>
  <si>
    <t>г Муром ул Ленинградская д.34/3</t>
  </si>
  <si>
    <t>г Муром ул Ленинградская д.22</t>
  </si>
  <si>
    <t>г Муром ул. Мечникова д.2Б</t>
  </si>
  <si>
    <t>г Муром ул Московская д.54</t>
  </si>
  <si>
    <t>г Муром ул Свердлова д.12</t>
  </si>
  <si>
    <t>г Муром ул Советская д.47</t>
  </si>
  <si>
    <t>г Муром ул Экземплярского д.70</t>
  </si>
  <si>
    <t>г Муром ул Орловская д.5</t>
  </si>
  <si>
    <t>Итого по округ Муром по 2019 году</t>
  </si>
  <si>
    <t>г Муром ул Комсомольская д.1А</t>
  </si>
  <si>
    <t>г Муром ул Первомайская д.22</t>
  </si>
  <si>
    <t>г Муром ул Юбилейная д.48</t>
  </si>
  <si>
    <t>г Муром ул Льва Толстого д.13Б</t>
  </si>
  <si>
    <t>г Муром ул Красноармейская д.2</t>
  </si>
  <si>
    <t>г Муром ул Лакина д.41</t>
  </si>
  <si>
    <t>г Муром ул Щербакова д.25</t>
  </si>
  <si>
    <t>г Муром ул Энгельса д.15</t>
  </si>
  <si>
    <t>г Муром ул Льва Толстого д.96</t>
  </si>
  <si>
    <t>г Муром ул Льва Толстого д.80</t>
  </si>
  <si>
    <t>г Муром ул Ленина д.30</t>
  </si>
  <si>
    <t>г Муром ул Заводская д.21</t>
  </si>
  <si>
    <t>г Муром ул Московская д.120</t>
  </si>
  <si>
    <t>г Муром ул Кирова д.24</t>
  </si>
  <si>
    <t>г Муром ул Лакина д.89</t>
  </si>
  <si>
    <t>г Муром п Фабрики им П.Л.Войкова д.22</t>
  </si>
  <si>
    <t>г Муром ул 30 лет Победы д.1</t>
  </si>
  <si>
    <t>п Механизаторов д.54</t>
  </si>
  <si>
    <t>г Муром ул Воровского д.101</t>
  </si>
  <si>
    <t>г Муром ул Южная д.8</t>
  </si>
  <si>
    <t>г Муром ул Московская д.71</t>
  </si>
  <si>
    <t>г Муром ул Ленинградская д.9</t>
  </si>
  <si>
    <t>г Муром ул Московская д.108</t>
  </si>
  <si>
    <t>г Муром ул Октябрьская д.52</t>
  </si>
  <si>
    <t>п Механизаторов д.51</t>
  </si>
  <si>
    <t>г Муром ул Энгельса д.7</t>
  </si>
  <si>
    <t>г Муром ул Кирова д.28</t>
  </si>
  <si>
    <t>г Муром ул Кирова д.26</t>
  </si>
  <si>
    <t>г Муром ул Ленина д.2</t>
  </si>
  <si>
    <t>г Муром ул Чкалова д.6а</t>
  </si>
  <si>
    <t>г Муром ул Пролетарская д.1</t>
  </si>
  <si>
    <t>г Муром ул Советская д.2</t>
  </si>
  <si>
    <t>г Муром ул Гоголева д.10</t>
  </si>
  <si>
    <t>г Муром ул Кирова д.18</t>
  </si>
  <si>
    <t>г Муром ул Воровского д.16А</t>
  </si>
  <si>
    <t>г Муром ул Мичуринская д.21</t>
  </si>
  <si>
    <t>г Муром ул Калинина д.33</t>
  </si>
  <si>
    <t>г Муром ул Чкалова д.4А</t>
  </si>
  <si>
    <t>г Муром ул Ленинградская д.15</t>
  </si>
  <si>
    <t>г Муром ул Ленина д.1</t>
  </si>
  <si>
    <t>г Муром съезд Лакина д.1А</t>
  </si>
  <si>
    <t>г Муром ул Строителей д.6</t>
  </si>
  <si>
    <t>г Муром ул Красноармейская д.25</t>
  </si>
  <si>
    <t>г Муром ул Владимирская д.2</t>
  </si>
  <si>
    <t>г Муром ул Красногвардейская д.82</t>
  </si>
  <si>
    <t>г Муром ул Сурикова д.2</t>
  </si>
  <si>
    <t>г Муром ул Кожевники д.11</t>
  </si>
  <si>
    <t>г Муром ул Мичуринская д.19</t>
  </si>
  <si>
    <t>г Муром ул Щербакова д.29</t>
  </si>
  <si>
    <t>г Муром ул Красногвардейская д.78</t>
  </si>
  <si>
    <t>г Муром ул Заводская д.2</t>
  </si>
  <si>
    <t>г Муром ул Пролетарская д.19</t>
  </si>
  <si>
    <t>г Муром ул Калинина д.37</t>
  </si>
  <si>
    <t>г Муром ул Кирова д.22</t>
  </si>
  <si>
    <t>г Муром ул Московская д.119</t>
  </si>
  <si>
    <t>г Муром ш Владимирское д.4 корп. 58</t>
  </si>
  <si>
    <t>г Муром пр-д Северный д.15</t>
  </si>
  <si>
    <t>г Муром б-р Цветочный д.3</t>
  </si>
  <si>
    <t>г Муром ул Московская д.30</t>
  </si>
  <si>
    <t>г Муром ул Щербакова д.37</t>
  </si>
  <si>
    <t>г Муром ул Льва Толстого д.107</t>
  </si>
  <si>
    <t>г Муром ул Карла Маркса д.34</t>
  </si>
  <si>
    <t>г Муром ул Парковая д.12</t>
  </si>
  <si>
    <t>г Муром ул Калинина д.45</t>
  </si>
  <si>
    <t>г Муром ул Советская д.66</t>
  </si>
  <si>
    <t>г Муром ш Карачаровское д.11</t>
  </si>
  <si>
    <t>г Муром п Фабрики им П.Л.Войкова д.21</t>
  </si>
  <si>
    <t>г Муром ул Московская д.112</t>
  </si>
  <si>
    <t>г Муром ул Стахановская д.16</t>
  </si>
  <si>
    <t>г Муром ул Первомайская д.19</t>
  </si>
  <si>
    <t>г Муром ул Коммунистическая д.40</t>
  </si>
  <si>
    <t>г Муром ул Войкова д.2А</t>
  </si>
  <si>
    <t>г Муром п Фабрики им П.Л.Войкова д.24</t>
  </si>
  <si>
    <t>г Муром п Фабрики им П.Л.Войкова д.10</t>
  </si>
  <si>
    <t>X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</si>
  <si>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</si>
  <si>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</si>
  <si>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</si>
  <si>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</si>
  <si>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</si>
  <si>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</si>
  <si>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"ОДК"</t>
  </si>
  <si>
    <t>ООО «Фортуна»</t>
  </si>
  <si>
    <t>ООО "РЕМСТРОЙ Южный"</t>
  </si>
  <si>
    <t>Блочные</t>
  </si>
  <si>
    <t>ООО "Домоуправ"</t>
  </si>
  <si>
    <t>602,8</t>
  </si>
  <si>
    <t>ООО УК "Партнер"</t>
  </si>
  <si>
    <t>Деревянные</t>
  </si>
  <si>
    <t>ООО "Жилремонт"</t>
  </si>
  <si>
    <t>ООО "Ремстрой Южный"</t>
  </si>
  <si>
    <t>ООО ДУК "Территория"</t>
  </si>
  <si>
    <t>ТСЖ</t>
  </si>
  <si>
    <t>ТСН "Победа"</t>
  </si>
  <si>
    <t>ООО "Жилмастер"</t>
  </si>
  <si>
    <t>НУ</t>
  </si>
  <si>
    <t>-</t>
  </si>
  <si>
    <t>Шлакоблочные</t>
  </si>
  <si>
    <t>Ж/б панели</t>
  </si>
  <si>
    <t>1948</t>
  </si>
  <si>
    <t>2</t>
  </si>
  <si>
    <t>1</t>
  </si>
  <si>
    <t>9</t>
  </si>
  <si>
    <t>1959</t>
  </si>
  <si>
    <t>3</t>
  </si>
  <si>
    <t>1969</t>
  </si>
  <si>
    <t>1951</t>
  </si>
  <si>
    <t>4</t>
  </si>
  <si>
    <t>1963</t>
  </si>
  <si>
    <t>5</t>
  </si>
  <si>
    <t>1955</t>
  </si>
  <si>
    <t>1958</t>
  </si>
  <si>
    <t>1964</t>
  </si>
  <si>
    <t>1954</t>
  </si>
  <si>
    <t>1956</t>
  </si>
  <si>
    <t>1957</t>
  </si>
  <si>
    <t>1967</t>
  </si>
  <si>
    <t>Монолитные</t>
  </si>
  <si>
    <t>1970</t>
  </si>
  <si>
    <t>1950</t>
  </si>
  <si>
    <t>1952</t>
  </si>
  <si>
    <t>1960</t>
  </si>
  <si>
    <t>1939</t>
  </si>
  <si>
    <t>Объем финансирования по 2018 г., руб.</t>
  </si>
  <si>
    <t>Объем финансирования по 2019 г., руб.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</si>
  <si>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</si>
  <si>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</si>
  <si>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</si>
  <si>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</si>
  <si>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%</t>
  </si>
  <si>
    <t>г Муром ш Карачаровское д.10</t>
  </si>
  <si>
    <t>2021-2023</t>
  </si>
  <si>
    <t xml:space="preserve">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за счет средств регионального оператора 
</t>
  </si>
  <si>
    <t>Х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</si>
  <si>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
за счет средств регионального оператора</t>
  </si>
  <si>
    <t>Приложение №1</t>
  </si>
  <si>
    <t>от 05.10.2016 №868</t>
  </si>
  <si>
    <t xml:space="preserve"> на территории округ Муром на период 2017-2019 годы</t>
  </si>
  <si>
    <t>к краткосрочному плану реализации
 региональной программы капитального ремонта
общего имущества в многоквартирных домах на территории округ Муром  на период 2017-2019 годы</t>
  </si>
  <si>
    <t>Сведения по видам работ реализации краткосрочного плана региональной программы капитального ремонта общего имущества в многоквартирных домах на территории округ Муром на период 2017-2019 годы</t>
  </si>
  <si>
    <t xml:space="preserve">Приложение №2 </t>
  </si>
  <si>
    <t>к постановлению администрации округа Муром</t>
  </si>
  <si>
    <t>Приложение №2</t>
  </si>
  <si>
    <t>от 05.10.2016 № 868</t>
  </si>
  <si>
    <t xml:space="preserve">Таблица № 1 </t>
  </si>
  <si>
    <t>к  краткосрочному плану реализации региональной программы капитального ремонта общего имущества в многоквартирных домах на территории округа Муром  на 2017-2018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</si>
  <si>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 Муром на период 2017-2019 годы</t>
  </si>
  <si>
    <t>Первый заместитель Главы администрации округа Муром по ЖКХ, начальник Управления ЖКХ                                             И.К.Федурин</t>
  </si>
  <si>
    <t>Объем финансирования в  2017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</si>
  <si>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округ Муром на период  2017-2019 годы</t>
  </si>
  <si>
    <t>Местные бюджеты: на основании платежного поручения  №1153 от 25.04.2018  возврат денежных средств в размере</t>
  </si>
  <si>
    <t>Первый заместитель Главы администрации округа Муром по ЖКХ, начальник Управления ЖКХ                                    И.К. Федурин</t>
  </si>
  <si>
    <t>Муром г, Карачаровское ш, 10</t>
  </si>
  <si>
    <t>МО</t>
  </si>
  <si>
    <t>Первый заместитель Главы администрации округа Муром по ЖКХ, начальник Управления ЖКХ                    И.К.Федурин</t>
  </si>
  <si>
    <t>от 04.04.2018 №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</si>
</sst>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р_._-;\-* #,##0.00\ _р_._-;_-* &quot;-&quot;??\ _р_._-;_-@_-"/>
    <numFmt numFmtId="164" formatCode="_-* #,##0.00_р_._-;\-* #,##0.00_р_._-;_-* &quot;-&quot;??_р_._-;_-@_-"/>
    <numFmt numFmtId="165" formatCode="###\ ###\ ###\ ##0"/>
    <numFmt numFmtId="166" formatCode="#,##0.00\ _₽"/>
    <numFmt numFmtId="167" formatCode="###\ ###\ ###\ ##0.00"/>
    <numFmt numFmtId="168" formatCode="[$-419]General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2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168" fontId="20" fillId="0" borderId="0" applyBorder="0" applyProtection="0"/>
    <xf numFmtId="0" fontId="22" fillId="0" borderId="0"/>
    <xf numFmtId="43" fontId="19" fillId="0" borderId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8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Border="0" applyAlignment="0" applyProtection="0"/>
    <xf numFmtId="0" fontId="8" fillId="0" borderId="0"/>
    <xf numFmtId="168" fontId="20" fillId="0" borderId="0"/>
    <xf numFmtId="0" fontId="2" fillId="0" borderId="0"/>
    <xf numFmtId="164" fontId="2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 applyAlignment="1">
      <alignment wrapText="1"/>
    </xf>
    <xf numFmtId="0" fontId="0" fillId="2" borderId="0" xfId="0" applyFill="1"/>
    <xf numFmtId="165" fontId="9" fillId="0" borderId="1" xfId="0" applyNumberFormat="1" applyFont="1" applyFill="1" applyBorder="1" applyAlignment="1">
      <alignment horizontal="left"/>
    </xf>
    <xf numFmtId="0" fontId="0" fillId="0" borderId="0" xfId="0" applyFill="1"/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17" fillId="0" borderId="0" xfId="0" applyFont="1"/>
    <xf numFmtId="0" fontId="13" fillId="0" borderId="0" xfId="0" applyFont="1"/>
    <xf numFmtId="0" fontId="18" fillId="0" borderId="0" xfId="0" applyFont="1"/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4" fontId="25" fillId="0" borderId="1" xfId="0" applyNumberFormat="1" applyFont="1" applyFill="1" applyBorder="1" applyAlignment="1">
      <alignment horizontal="center" vertical="center"/>
    </xf>
    <xf numFmtId="4" fontId="25" fillId="0" borderId="1" xfId="4" applyNumberFormat="1" applyFont="1" applyFill="1" applyBorder="1" applyAlignment="1">
      <alignment horizontal="center" vertical="center"/>
    </xf>
    <xf numFmtId="166" fontId="25" fillId="0" borderId="1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16" fillId="0" borderId="0" xfId="0" applyNumberFormat="1" applyFont="1" applyFill="1" applyAlignment="1">
      <alignment horizontal="right"/>
    </xf>
    <xf numFmtId="0" fontId="17" fillId="0" borderId="0" xfId="0" applyFont="1" applyFill="1"/>
    <xf numFmtId="0" fontId="16" fillId="0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6" applyNumberFormat="1" applyFont="1" applyFill="1" applyBorder="1" applyAlignment="1">
      <alignment horizontal="center" vertical="center"/>
    </xf>
    <xf numFmtId="0" fontId="15" fillId="0" borderId="1" xfId="6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28" fillId="0" borderId="0" xfId="0" applyFont="1"/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textRotation="90" wrapText="1"/>
    </xf>
    <xf numFmtId="4" fontId="15" fillId="0" borderId="1" xfId="0" applyNumberFormat="1" applyFont="1" applyFill="1" applyBorder="1" applyAlignment="1">
      <alignment horizontal="center" vertical="center" textRotation="90" wrapText="1"/>
    </xf>
    <xf numFmtId="0" fontId="29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2" applyFont="1" applyFill="1" applyAlignment="1">
      <alignment wrapText="1"/>
    </xf>
    <xf numFmtId="0" fontId="28" fillId="0" borderId="0" xfId="2" applyFont="1" applyFill="1"/>
    <xf numFmtId="0" fontId="0" fillId="0" borderId="0" xfId="0"/>
    <xf numFmtId="0" fontId="7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right" vertical="center" wrapText="1"/>
    </xf>
    <xf numFmtId="0" fontId="28" fillId="0" borderId="7" xfId="2" applyFont="1" applyFill="1" applyBorder="1" applyAlignment="1"/>
    <xf numFmtId="0" fontId="30" fillId="0" borderId="1" xfId="2" applyFont="1" applyFill="1" applyBorder="1" applyAlignment="1">
      <alignment horizontal="center" vertical="center"/>
    </xf>
    <xf numFmtId="4" fontId="30" fillId="0" borderId="1" xfId="2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28" fillId="0" borderId="0" xfId="0" applyFont="1" applyFill="1"/>
    <xf numFmtId="0" fontId="7" fillId="0" borderId="0" xfId="0" applyFont="1" applyFill="1"/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wrapText="1"/>
    </xf>
    <xf numFmtId="2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center" vertical="center" textRotation="90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" xfId="6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6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29" fillId="0" borderId="0" xfId="1" applyFont="1" applyFill="1" applyAlignment="1">
      <alignment horizontal="center" vertical="center" wrapText="1"/>
    </xf>
    <xf numFmtId="2" fontId="29" fillId="0" borderId="0" xfId="1" applyNumberFormat="1" applyFont="1" applyFill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wrapText="1"/>
    </xf>
    <xf numFmtId="4" fontId="37" fillId="0" borderId="3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top" wrapText="1"/>
    </xf>
    <xf numFmtId="4" fontId="3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 wrapText="1"/>
    </xf>
    <xf numFmtId="0" fontId="9" fillId="0" borderId="3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center" vertical="center" textRotation="90" wrapText="1"/>
    </xf>
    <xf numFmtId="2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/>
    </xf>
    <xf numFmtId="167" fontId="10" fillId="0" borderId="1" xfId="0" applyNumberFormat="1" applyFont="1" applyFill="1" applyBorder="1" applyAlignment="1">
      <alignment vertical="center" wrapText="1"/>
    </xf>
    <xf numFmtId="0" fontId="30" fillId="0" borderId="0" xfId="1" applyFont="1" applyFill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35" fillId="0" borderId="0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35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right" vertical="center"/>
    </xf>
    <xf numFmtId="0" fontId="30" fillId="0" borderId="0" xfId="1" applyFont="1" applyFill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7" fillId="0" borderId="4" xfId="2" applyFont="1" applyFill="1" applyBorder="1" applyAlignment="1">
      <alignment horizontal="center" textRotation="90" wrapText="1"/>
    </xf>
    <xf numFmtId="0" fontId="7" fillId="0" borderId="6" xfId="2" applyFont="1" applyFill="1" applyBorder="1" applyAlignment="1">
      <alignment horizontal="center" textRotation="90" wrapText="1"/>
    </xf>
    <xf numFmtId="0" fontId="7" fillId="0" borderId="5" xfId="2" applyFont="1" applyFill="1" applyBorder="1" applyAlignment="1">
      <alignment horizontal="center" textRotation="90" wrapText="1"/>
    </xf>
    <xf numFmtId="0" fontId="7" fillId="0" borderId="0" xfId="2" applyFont="1" applyFill="1" applyAlignment="1">
      <alignment horizontal="right"/>
    </xf>
    <xf numFmtId="0" fontId="7" fillId="0" borderId="0" xfId="2" applyFont="1" applyFill="1" applyAlignment="1">
      <alignment horizontal="righ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vertical="center" wrapText="1"/>
    </xf>
    <xf numFmtId="0" fontId="32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 textRotation="90" wrapText="1"/>
    </xf>
    <xf numFmtId="0" fontId="31" fillId="0" borderId="0" xfId="2" applyFont="1" applyFill="1" applyAlignment="1">
      <alignment horizontal="center" vertical="center" wrapText="1"/>
    </xf>
    <xf numFmtId="0" fontId="28" fillId="0" borderId="0" xfId="2" applyFont="1" applyFill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textRotation="90" wrapText="1"/>
    </xf>
    <xf numFmtId="0" fontId="7" fillId="0" borderId="6" xfId="2" applyFont="1" applyFill="1" applyBorder="1" applyAlignment="1">
      <alignment horizontal="center"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textRotation="90" wrapText="1"/>
    </xf>
    <xf numFmtId="0" fontId="32" fillId="0" borderId="1" xfId="2" applyFont="1" applyFill="1" applyBorder="1" applyAlignment="1">
      <alignment horizontal="center" wrapText="1"/>
    </xf>
    <xf numFmtId="0" fontId="32" fillId="0" borderId="6" xfId="2" applyFont="1" applyFill="1" applyBorder="1" applyAlignment="1">
      <alignment wrapText="1"/>
    </xf>
    <xf numFmtId="0" fontId="32" fillId="0" borderId="5" xfId="2" applyFont="1" applyFill="1" applyBorder="1" applyAlignment="1"/>
    <xf numFmtId="1" fontId="7" fillId="0" borderId="4" xfId="2" applyNumberFormat="1" applyFont="1" applyFill="1" applyBorder="1" applyAlignment="1">
      <alignment horizontal="center" textRotation="90" wrapText="1"/>
    </xf>
    <xf numFmtId="1" fontId="32" fillId="0" borderId="6" xfId="2" applyNumberFormat="1" applyFont="1" applyFill="1" applyBorder="1" applyAlignment="1">
      <alignment wrapText="1"/>
    </xf>
    <xf numFmtId="1" fontId="32" fillId="0" borderId="5" xfId="2" applyNumberFormat="1" applyFont="1" applyFill="1" applyBorder="1" applyAlignment="1">
      <alignment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textRotation="90" wrapText="1"/>
    </xf>
    <xf numFmtId="2" fontId="15" fillId="0" borderId="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3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4" fontId="1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4" xfId="2" applyFont="1" applyFill="1" applyBorder="1" applyAlignment="1">
      <alignment horizontal="center" vertical="center" textRotation="90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textRotation="90" wrapText="1"/>
    </xf>
    <xf numFmtId="0" fontId="38" fillId="0" borderId="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" fontId="9" fillId="0" borderId="4" xfId="2" applyNumberFormat="1" applyFont="1" applyFill="1" applyBorder="1" applyAlignment="1">
      <alignment horizontal="center" vertical="center" textRotation="90" wrapText="1"/>
    </xf>
    <xf numFmtId="1" fontId="10" fillId="0" borderId="6" xfId="2" applyNumberFormat="1" applyFont="1" applyFill="1" applyBorder="1" applyAlignment="1">
      <alignment horizontal="center" vertical="center" wrapText="1"/>
    </xf>
    <xf numFmtId="1" fontId="10" fillId="0" borderId="5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textRotation="90" wrapText="1"/>
    </xf>
  </cellXfs>
  <cellStyles count="93">
    <cellStyle name="Excel Built-in Normal" xfId="3"/>
    <cellStyle name="Excel Built-in Normal 2" xfId="12"/>
    <cellStyle name="Excel Built-in Normal 2 2" xfId="13"/>
    <cellStyle name="Excel Built-in Normal 3" xfId="14"/>
    <cellStyle name="Excel Built-in Normal 4" xfId="90"/>
    <cellStyle name="TableStyleLight1" xfId="15"/>
    <cellStyle name="TableStyleLight1 2" xfId="16"/>
    <cellStyle name="Обычный" xfId="0" builtinId="0"/>
    <cellStyle name="Обычный 10" xfId="7"/>
    <cellStyle name="Обычный 11" xfId="17"/>
    <cellStyle name="Обычный 12" xfId="11"/>
    <cellStyle name="Обычный 13" xfId="18"/>
    <cellStyle name="Обычный 14" xfId="10"/>
    <cellStyle name="Обычный 14 2" xfId="1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5" xfId="53"/>
    <cellStyle name="Обычный 2 6" xfId="54"/>
    <cellStyle name="Обычный 2 7" xfId="55"/>
    <cellStyle name="Обычный 2 8" xfId="56"/>
    <cellStyle name="Обычный 2 9" xfId="57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3" xfId="68"/>
    <cellStyle name="Обычный 3 4" xfId="6"/>
    <cellStyle name="Обычный 30" xfId="70"/>
    <cellStyle name="Обычный 31" xfId="71"/>
    <cellStyle name="Обычный 32" xfId="72"/>
    <cellStyle name="Обычный 4" xfId="1"/>
    <cellStyle name="Обычный 4 2" xfId="73"/>
    <cellStyle name="Обычный 5" xfId="74"/>
    <cellStyle name="Обычный 6" xfId="75"/>
    <cellStyle name="Обычный 6 2" xfId="89"/>
    <cellStyle name="Обычный 7" xfId="8"/>
    <cellStyle name="Обычный 7 2" xfId="77"/>
    <cellStyle name="Обычный 7 3" xfId="76"/>
    <cellStyle name="Обычный 8" xfId="7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Финансовый 2" xfId="88"/>
    <cellStyle name="Финансовый 2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2"/>
  <sheetViews>
    <sheetView topLeftCell="A191" zoomScaleNormal="100" workbookViewId="0">
      <selection sqref="A1:W213"/>
    </sheetView>
  </sheetViews>
  <sheetFormatPr defaultRowHeight="15" x14ac:dyDescent="0.25"/>
  <cols>
    <col min="1" max="1" width="4" style="44" customWidth="1"/>
    <col min="2" max="2" width="23.42578125" style="44" customWidth="1"/>
    <col min="3" max="3" width="9.140625" style="44" customWidth="1"/>
    <col min="4" max="4" width="9.5703125" style="44" customWidth="1"/>
    <col min="5" max="5" width="3.42578125" style="44" customWidth="1"/>
    <col min="6" max="6" width="9.42578125" style="44" customWidth="1"/>
    <col min="7" max="7" width="6.5703125" style="44" customWidth="1"/>
    <col min="8" max="8" width="9.5703125" style="44" customWidth="1"/>
    <col min="9" max="9" width="7" style="44" customWidth="1"/>
    <col min="10" max="10" width="7.5703125" style="44" customWidth="1"/>
    <col min="11" max="11" width="7" style="44" customWidth="1"/>
    <col min="12" max="12" width="8.140625" style="44" customWidth="1"/>
    <col min="13" max="14" width="7" style="44" customWidth="1"/>
    <col min="15" max="15" width="4.42578125" style="44" customWidth="1"/>
    <col min="16" max="16" width="4.7109375" style="44" customWidth="1"/>
    <col min="17" max="17" width="7.5703125" style="44" customWidth="1"/>
    <col min="18" max="18" width="8" style="44" customWidth="1"/>
    <col min="19" max="19" width="8.28515625" style="44" customWidth="1"/>
    <col min="20" max="20" width="4" style="44" customWidth="1"/>
    <col min="21" max="21" width="3.5703125" style="44" customWidth="1"/>
    <col min="22" max="22" width="3.85546875" style="44" customWidth="1"/>
    <col min="23" max="23" width="3.5703125" style="44" customWidth="1"/>
  </cols>
  <sheetData>
    <row r="1" spans="1:23" ht="13.5" customHeight="1" x14ac:dyDescent="0.25">
      <c r="A1" s="41"/>
      <c r="B1" s="41"/>
      <c r="C1" s="41"/>
      <c r="D1" s="85"/>
      <c r="E1" s="41"/>
      <c r="F1" s="41"/>
      <c r="G1" s="41"/>
      <c r="H1" s="41"/>
      <c r="I1" s="41"/>
      <c r="J1" s="41"/>
      <c r="K1" s="41"/>
      <c r="L1" s="41"/>
      <c r="M1" s="41"/>
      <c r="N1" s="126" t="s">
        <v>295</v>
      </c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3.5" customHeight="1" x14ac:dyDescent="0.25">
      <c r="A2" s="41"/>
      <c r="B2" s="41"/>
      <c r="C2" s="41"/>
      <c r="D2" s="86"/>
      <c r="E2" s="41"/>
      <c r="F2" s="41"/>
      <c r="G2" s="41"/>
      <c r="H2" s="41"/>
      <c r="I2" s="41"/>
      <c r="J2" s="41"/>
      <c r="K2" s="41"/>
      <c r="L2" s="41"/>
      <c r="M2" s="41"/>
      <c r="N2" s="120" t="s">
        <v>60</v>
      </c>
      <c r="O2" s="120"/>
      <c r="P2" s="120"/>
      <c r="Q2" s="120"/>
      <c r="R2" s="120"/>
      <c r="S2" s="120"/>
      <c r="T2" s="120"/>
      <c r="U2" s="120"/>
      <c r="V2" s="120"/>
      <c r="W2" s="120"/>
    </row>
    <row r="3" spans="1:23" ht="13.5" customHeight="1" x14ac:dyDescent="0.25">
      <c r="A3" s="41"/>
      <c r="B3" s="41"/>
      <c r="C3" s="41"/>
      <c r="D3" s="85"/>
      <c r="E3" s="41"/>
      <c r="F3" s="41"/>
      <c r="G3" s="41"/>
      <c r="H3" s="41"/>
      <c r="I3" s="41"/>
      <c r="J3" s="41"/>
      <c r="K3" s="41"/>
      <c r="L3" s="41"/>
      <c r="M3" s="41"/>
      <c r="N3" s="127" t="s">
        <v>315</v>
      </c>
      <c r="O3" s="127"/>
      <c r="P3" s="127"/>
      <c r="Q3" s="127"/>
      <c r="R3" s="127"/>
      <c r="S3" s="127"/>
      <c r="T3" s="127"/>
      <c r="U3" s="127"/>
      <c r="V3" s="127"/>
      <c r="W3" s="127"/>
    </row>
    <row r="4" spans="1:23" ht="13.5" customHeight="1" x14ac:dyDescent="0.25">
      <c r="A4" s="41"/>
      <c r="B4" s="41"/>
      <c r="C4" s="41"/>
      <c r="D4" s="85"/>
      <c r="E4" s="41"/>
      <c r="F4" s="41"/>
      <c r="G4" s="41"/>
      <c r="H4" s="41"/>
      <c r="I4" s="41"/>
      <c r="J4" s="41"/>
      <c r="K4" s="41"/>
      <c r="L4" s="41"/>
      <c r="M4" s="41"/>
      <c r="N4" s="42"/>
      <c r="O4" s="42"/>
      <c r="P4" s="42"/>
      <c r="Q4" s="42"/>
      <c r="R4" s="42"/>
      <c r="S4" s="42"/>
    </row>
    <row r="5" spans="1:23" ht="13.5" customHeight="1" x14ac:dyDescent="0.25">
      <c r="A5" s="41"/>
      <c r="B5" s="41"/>
      <c r="C5" s="41"/>
      <c r="D5" s="85"/>
      <c r="E5" s="41"/>
      <c r="F5" s="41"/>
      <c r="G5" s="41"/>
      <c r="H5" s="41"/>
      <c r="I5" s="41"/>
      <c r="J5" s="41"/>
      <c r="K5" s="41"/>
      <c r="L5" s="41"/>
      <c r="M5" s="41"/>
      <c r="N5" s="126" t="s">
        <v>295</v>
      </c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3.5" customHeight="1" x14ac:dyDescent="0.25">
      <c r="A6" s="41"/>
      <c r="B6" s="41"/>
      <c r="C6" s="41"/>
      <c r="D6" s="85"/>
      <c r="E6" s="41"/>
      <c r="F6" s="41"/>
      <c r="G6" s="41"/>
      <c r="H6" s="41"/>
      <c r="I6" s="41"/>
      <c r="J6" s="41"/>
      <c r="K6" s="41"/>
      <c r="L6" s="41"/>
      <c r="M6" s="41"/>
      <c r="N6" s="120" t="s">
        <v>60</v>
      </c>
      <c r="O6" s="120"/>
      <c r="P6" s="120"/>
      <c r="Q6" s="120"/>
      <c r="R6" s="120"/>
      <c r="S6" s="120"/>
      <c r="T6" s="120"/>
      <c r="U6" s="120"/>
      <c r="V6" s="120"/>
      <c r="W6" s="120"/>
    </row>
    <row r="7" spans="1:23" ht="13.5" customHeight="1" x14ac:dyDescent="0.25">
      <c r="A7" s="41"/>
      <c r="B7" s="41"/>
      <c r="C7" s="41"/>
      <c r="D7" s="85"/>
      <c r="E7" s="41"/>
      <c r="F7" s="41"/>
      <c r="G7" s="41"/>
      <c r="H7" s="41"/>
      <c r="I7" s="41"/>
      <c r="J7" s="41"/>
      <c r="K7" s="41"/>
      <c r="L7" s="41"/>
      <c r="M7" s="41"/>
      <c r="N7" s="120" t="s">
        <v>296</v>
      </c>
      <c r="O7" s="120"/>
      <c r="P7" s="120"/>
      <c r="Q7" s="120"/>
      <c r="R7" s="120"/>
      <c r="S7" s="120"/>
      <c r="T7" s="120"/>
      <c r="U7" s="120"/>
      <c r="V7" s="120"/>
      <c r="W7" s="120"/>
    </row>
    <row r="8" spans="1:23" ht="13.5" customHeight="1" x14ac:dyDescent="0.25">
      <c r="A8" s="41"/>
      <c r="B8" s="41"/>
      <c r="C8" s="41"/>
      <c r="D8" s="85"/>
      <c r="E8" s="41"/>
      <c r="F8" s="41"/>
      <c r="G8" s="41"/>
      <c r="H8" s="41"/>
      <c r="I8" s="41"/>
      <c r="J8" s="41"/>
      <c r="K8" s="41"/>
      <c r="L8" s="41"/>
      <c r="M8" s="41"/>
      <c r="N8" s="43"/>
      <c r="O8" s="43"/>
      <c r="P8" s="43"/>
      <c r="Q8" s="43"/>
      <c r="R8" s="43"/>
      <c r="S8" s="43"/>
    </row>
    <row r="9" spans="1:23" ht="18.75" customHeight="1" x14ac:dyDescent="0.25">
      <c r="A9" s="125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23" ht="18.75" customHeight="1" x14ac:dyDescent="0.25">
      <c r="A10" s="122" t="s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23" ht="18.75" customHeight="1" x14ac:dyDescent="0.25">
      <c r="A11" s="122" t="s">
        <v>297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23" ht="0.75" customHeight="1" x14ac:dyDescent="0.25"/>
    <row r="13" spans="1:23" s="32" customFormat="1" x14ac:dyDescent="0.25">
      <c r="A13" s="123" t="s">
        <v>2</v>
      </c>
      <c r="B13" s="123" t="s">
        <v>3</v>
      </c>
      <c r="C13" s="128" t="s">
        <v>4</v>
      </c>
      <c r="D13" s="123" t="s">
        <v>5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30" t="s">
        <v>6</v>
      </c>
      <c r="P13" s="130"/>
      <c r="Q13" s="130"/>
      <c r="R13" s="130"/>
      <c r="S13" s="130"/>
      <c r="T13" s="130"/>
      <c r="U13" s="131" t="s">
        <v>41</v>
      </c>
      <c r="V13" s="131" t="s">
        <v>42</v>
      </c>
      <c r="W13" s="121" t="s">
        <v>43</v>
      </c>
    </row>
    <row r="14" spans="1:23" s="32" customFormat="1" ht="409.5" x14ac:dyDescent="0.25">
      <c r="A14" s="123"/>
      <c r="B14" s="123"/>
      <c r="C14" s="129"/>
      <c r="D14" s="64" t="s">
        <v>7</v>
      </c>
      <c r="E14" s="121" t="s">
        <v>8</v>
      </c>
      <c r="F14" s="121"/>
      <c r="G14" s="121" t="s">
        <v>9</v>
      </c>
      <c r="H14" s="121"/>
      <c r="I14" s="121" t="s">
        <v>10</v>
      </c>
      <c r="J14" s="121"/>
      <c r="K14" s="121" t="s">
        <v>11</v>
      </c>
      <c r="L14" s="121"/>
      <c r="M14" s="121" t="s">
        <v>12</v>
      </c>
      <c r="N14" s="121"/>
      <c r="O14" s="39" t="s">
        <v>13</v>
      </c>
      <c r="P14" s="39" t="s">
        <v>287</v>
      </c>
      <c r="Q14" s="39" t="s">
        <v>288</v>
      </c>
      <c r="R14" s="39" t="s">
        <v>45</v>
      </c>
      <c r="S14" s="40" t="s">
        <v>15</v>
      </c>
      <c r="T14" s="39" t="s">
        <v>16</v>
      </c>
      <c r="U14" s="132"/>
      <c r="V14" s="132"/>
      <c r="W14" s="121"/>
    </row>
    <row r="15" spans="1:23" s="32" customFormat="1" x14ac:dyDescent="0.25">
      <c r="A15" s="124"/>
      <c r="B15" s="124"/>
      <c r="C15" s="33" t="s">
        <v>17</v>
      </c>
      <c r="D15" s="34" t="s">
        <v>17</v>
      </c>
      <c r="E15" s="35" t="s">
        <v>18</v>
      </c>
      <c r="F15" s="34" t="s">
        <v>17</v>
      </c>
      <c r="G15" s="34" t="s">
        <v>19</v>
      </c>
      <c r="H15" s="34" t="s">
        <v>17</v>
      </c>
      <c r="I15" s="34" t="s">
        <v>19</v>
      </c>
      <c r="J15" s="34" t="s">
        <v>17</v>
      </c>
      <c r="K15" s="34" t="s">
        <v>19</v>
      </c>
      <c r="L15" s="34" t="s">
        <v>17</v>
      </c>
      <c r="M15" s="34" t="s">
        <v>20</v>
      </c>
      <c r="N15" s="34" t="s">
        <v>17</v>
      </c>
      <c r="O15" s="34" t="s">
        <v>17</v>
      </c>
      <c r="P15" s="36" t="s">
        <v>17</v>
      </c>
      <c r="Q15" s="34" t="s">
        <v>17</v>
      </c>
      <c r="R15" s="34" t="s">
        <v>17</v>
      </c>
      <c r="S15" s="33" t="s">
        <v>17</v>
      </c>
      <c r="T15" s="34" t="s">
        <v>17</v>
      </c>
      <c r="U15" s="133"/>
      <c r="V15" s="133"/>
      <c r="W15" s="121"/>
    </row>
    <row r="16" spans="1:23" s="32" customFormat="1" x14ac:dyDescent="0.25">
      <c r="A16" s="26">
        <v>1</v>
      </c>
      <c r="B16" s="26">
        <v>2</v>
      </c>
      <c r="C16" s="26">
        <v>3</v>
      </c>
      <c r="D16" s="26">
        <v>4</v>
      </c>
      <c r="E16" s="37">
        <v>5</v>
      </c>
      <c r="F16" s="26">
        <v>6</v>
      </c>
      <c r="G16" s="26">
        <v>7</v>
      </c>
      <c r="H16" s="37">
        <v>8</v>
      </c>
      <c r="I16" s="26">
        <v>9</v>
      </c>
      <c r="J16" s="26">
        <v>10</v>
      </c>
      <c r="K16" s="37">
        <v>11</v>
      </c>
      <c r="L16" s="26">
        <v>12</v>
      </c>
      <c r="M16" s="26">
        <v>13</v>
      </c>
      <c r="N16" s="37">
        <v>14</v>
      </c>
      <c r="O16" s="26">
        <v>15</v>
      </c>
      <c r="P16" s="26">
        <v>16</v>
      </c>
      <c r="Q16" s="26">
        <v>17</v>
      </c>
      <c r="R16" s="26">
        <v>18</v>
      </c>
      <c r="S16" s="38">
        <v>19</v>
      </c>
      <c r="T16" s="26">
        <v>20</v>
      </c>
      <c r="U16" s="26">
        <v>21</v>
      </c>
      <c r="V16" s="26">
        <v>22</v>
      </c>
      <c r="W16" s="26">
        <v>23</v>
      </c>
    </row>
    <row r="17" spans="1:23" x14ac:dyDescent="0.25">
      <c r="A17" s="23" t="s">
        <v>62</v>
      </c>
      <c r="B17" s="24"/>
      <c r="C17" s="23">
        <v>58963739.480000012</v>
      </c>
      <c r="D17" s="23">
        <v>0</v>
      </c>
      <c r="E17" s="25">
        <v>6</v>
      </c>
      <c r="F17" s="23">
        <v>9896149.5600000005</v>
      </c>
      <c r="G17" s="23">
        <v>14580.450000000003</v>
      </c>
      <c r="H17" s="23">
        <v>46261139.200000003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55799.479999999996</v>
      </c>
      <c r="S17" s="23">
        <v>2750651.2400000007</v>
      </c>
      <c r="T17" s="23">
        <v>0</v>
      </c>
      <c r="U17" s="26" t="s">
        <v>234</v>
      </c>
      <c r="V17" s="26" t="s">
        <v>234</v>
      </c>
      <c r="W17" s="26" t="s">
        <v>234</v>
      </c>
    </row>
    <row r="18" spans="1:23" x14ac:dyDescent="0.25">
      <c r="A18" s="8">
        <v>1</v>
      </c>
      <c r="B18" s="27" t="s">
        <v>63</v>
      </c>
      <c r="C18" s="23">
        <v>6597433.04</v>
      </c>
      <c r="D18" s="28">
        <v>0</v>
      </c>
      <c r="E18" s="25">
        <v>4</v>
      </c>
      <c r="F18" s="28">
        <v>6597433.04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 t="s">
        <v>256</v>
      </c>
      <c r="V18" s="25">
        <v>2017</v>
      </c>
      <c r="W18" s="24" t="s">
        <v>256</v>
      </c>
    </row>
    <row r="19" spans="1:23" x14ac:dyDescent="0.25">
      <c r="A19" s="8">
        <v>2</v>
      </c>
      <c r="B19" s="27" t="s">
        <v>65</v>
      </c>
      <c r="C19" s="23">
        <v>3298716.52</v>
      </c>
      <c r="D19" s="28">
        <v>0</v>
      </c>
      <c r="E19" s="25">
        <v>2</v>
      </c>
      <c r="F19" s="28">
        <v>3298716.52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 t="s">
        <v>256</v>
      </c>
      <c r="V19" s="25">
        <v>2017</v>
      </c>
      <c r="W19" s="24" t="s">
        <v>256</v>
      </c>
    </row>
    <row r="20" spans="1:23" x14ac:dyDescent="0.25">
      <c r="A20" s="8">
        <v>3</v>
      </c>
      <c r="B20" s="24" t="s">
        <v>66</v>
      </c>
      <c r="C20" s="23">
        <v>1881291.62</v>
      </c>
      <c r="D20" s="28">
        <v>0</v>
      </c>
      <c r="E20" s="25">
        <v>0</v>
      </c>
      <c r="F20" s="23">
        <v>0</v>
      </c>
      <c r="G20" s="23">
        <v>662.4</v>
      </c>
      <c r="H20" s="28">
        <v>1806648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8">
        <v>0</v>
      </c>
      <c r="S20" s="28">
        <v>74643.62</v>
      </c>
      <c r="T20" s="23">
        <v>0</v>
      </c>
      <c r="U20" s="25">
        <v>2017</v>
      </c>
      <c r="V20" s="25">
        <v>2017</v>
      </c>
      <c r="W20" s="25" t="s">
        <v>256</v>
      </c>
    </row>
    <row r="21" spans="1:23" x14ac:dyDescent="0.25">
      <c r="A21" s="8">
        <v>4</v>
      </c>
      <c r="B21" s="24" t="s">
        <v>67</v>
      </c>
      <c r="C21" s="23">
        <v>4128989.07</v>
      </c>
      <c r="D21" s="28">
        <v>0</v>
      </c>
      <c r="E21" s="25">
        <v>0</v>
      </c>
      <c r="F21" s="23">
        <v>0</v>
      </c>
      <c r="G21" s="23">
        <v>1113.3900000000001</v>
      </c>
      <c r="H21" s="28">
        <v>4044170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8">
        <v>0</v>
      </c>
      <c r="S21" s="28">
        <v>84819.07</v>
      </c>
      <c r="T21" s="23">
        <v>0</v>
      </c>
      <c r="U21" s="25">
        <v>2017</v>
      </c>
      <c r="V21" s="25">
        <v>2017</v>
      </c>
      <c r="W21" s="25" t="s">
        <v>256</v>
      </c>
    </row>
    <row r="22" spans="1:23" x14ac:dyDescent="0.25">
      <c r="A22" s="8">
        <v>5</v>
      </c>
      <c r="B22" s="24" t="s">
        <v>68</v>
      </c>
      <c r="C22" s="23">
        <v>1526047.34</v>
      </c>
      <c r="D22" s="28">
        <v>0</v>
      </c>
      <c r="E22" s="25">
        <v>0</v>
      </c>
      <c r="F22" s="23">
        <v>0</v>
      </c>
      <c r="G22" s="23">
        <v>498.84</v>
      </c>
      <c r="H22" s="28">
        <v>1464083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8">
        <v>0</v>
      </c>
      <c r="S22" s="28">
        <v>61964.34</v>
      </c>
      <c r="T22" s="23">
        <v>0</v>
      </c>
      <c r="U22" s="25">
        <v>2017</v>
      </c>
      <c r="V22" s="25">
        <v>2017</v>
      </c>
      <c r="W22" s="25" t="s">
        <v>256</v>
      </c>
    </row>
    <row r="23" spans="1:23" x14ac:dyDescent="0.25">
      <c r="A23" s="8">
        <v>6</v>
      </c>
      <c r="B23" s="24" t="s">
        <v>69</v>
      </c>
      <c r="C23" s="23">
        <v>2228953.2000000002</v>
      </c>
      <c r="D23" s="28">
        <v>0</v>
      </c>
      <c r="E23" s="25">
        <v>0</v>
      </c>
      <c r="F23" s="23">
        <v>0</v>
      </c>
      <c r="G23" s="23">
        <v>558.1</v>
      </c>
      <c r="H23" s="28">
        <v>2157037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8">
        <v>0</v>
      </c>
      <c r="S23" s="28">
        <v>71916.2</v>
      </c>
      <c r="T23" s="23">
        <v>0</v>
      </c>
      <c r="U23" s="25">
        <v>2017</v>
      </c>
      <c r="V23" s="25">
        <v>2017</v>
      </c>
      <c r="W23" s="25" t="s">
        <v>256</v>
      </c>
    </row>
    <row r="24" spans="1:23" x14ac:dyDescent="0.25">
      <c r="A24" s="8">
        <v>7</v>
      </c>
      <c r="B24" s="24" t="s">
        <v>70</v>
      </c>
      <c r="C24" s="23">
        <v>1658662.81</v>
      </c>
      <c r="D24" s="28">
        <v>0</v>
      </c>
      <c r="E24" s="25">
        <v>0</v>
      </c>
      <c r="F24" s="23">
        <v>0</v>
      </c>
      <c r="G24" s="23">
        <v>471</v>
      </c>
      <c r="H24" s="28">
        <v>1597515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8">
        <v>0</v>
      </c>
      <c r="S24" s="28">
        <v>61147.81</v>
      </c>
      <c r="T24" s="23">
        <v>0</v>
      </c>
      <c r="U24" s="25">
        <v>2017</v>
      </c>
      <c r="V24" s="25">
        <v>2017</v>
      </c>
      <c r="W24" s="25" t="s">
        <v>256</v>
      </c>
    </row>
    <row r="25" spans="1:23" x14ac:dyDescent="0.25">
      <c r="A25" s="8">
        <v>8</v>
      </c>
      <c r="B25" s="24" t="s">
        <v>71</v>
      </c>
      <c r="C25" s="23">
        <v>3466289.45</v>
      </c>
      <c r="D25" s="28">
        <v>0</v>
      </c>
      <c r="E25" s="25">
        <v>0</v>
      </c>
      <c r="F25" s="23">
        <v>0</v>
      </c>
      <c r="G25" s="23">
        <v>1029.83</v>
      </c>
      <c r="H25" s="28">
        <v>3389009.74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8">
        <v>0</v>
      </c>
      <c r="S25" s="28">
        <v>77279.710000000006</v>
      </c>
      <c r="T25" s="23">
        <v>0</v>
      </c>
      <c r="U25" s="25">
        <v>2017</v>
      </c>
      <c r="V25" s="25">
        <v>2017</v>
      </c>
      <c r="W25" s="25" t="s">
        <v>256</v>
      </c>
    </row>
    <row r="26" spans="1:23" x14ac:dyDescent="0.25">
      <c r="A26" s="8">
        <v>9</v>
      </c>
      <c r="B26" s="24" t="s">
        <v>72</v>
      </c>
      <c r="C26" s="23">
        <v>1754653.95</v>
      </c>
      <c r="D26" s="28">
        <v>0</v>
      </c>
      <c r="E26" s="25">
        <v>0</v>
      </c>
      <c r="F26" s="23">
        <v>0</v>
      </c>
      <c r="G26" s="23">
        <v>501</v>
      </c>
      <c r="H26" s="28">
        <v>1693089.57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8">
        <v>0</v>
      </c>
      <c r="S26" s="28">
        <v>61564.38</v>
      </c>
      <c r="T26" s="23">
        <v>0</v>
      </c>
      <c r="U26" s="25">
        <v>2017</v>
      </c>
      <c r="V26" s="25">
        <v>2017</v>
      </c>
      <c r="W26" s="25" t="s">
        <v>256</v>
      </c>
    </row>
    <row r="27" spans="1:23" x14ac:dyDescent="0.25">
      <c r="A27" s="8">
        <v>10</v>
      </c>
      <c r="B27" s="24" t="s">
        <v>73</v>
      </c>
      <c r="C27" s="23">
        <v>1466868.68</v>
      </c>
      <c r="D27" s="28">
        <v>0</v>
      </c>
      <c r="E27" s="25">
        <v>0</v>
      </c>
      <c r="F27" s="23">
        <v>0</v>
      </c>
      <c r="G27" s="23">
        <v>501.3</v>
      </c>
      <c r="H27" s="28">
        <v>1404825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8">
        <v>0</v>
      </c>
      <c r="S27" s="28">
        <v>62043.68</v>
      </c>
      <c r="T27" s="23">
        <v>0</v>
      </c>
      <c r="U27" s="25">
        <v>2017</v>
      </c>
      <c r="V27" s="25">
        <v>2017</v>
      </c>
      <c r="W27" s="25" t="s">
        <v>256</v>
      </c>
    </row>
    <row r="28" spans="1:23" x14ac:dyDescent="0.25">
      <c r="A28" s="8">
        <v>11</v>
      </c>
      <c r="B28" s="24" t="s">
        <v>74</v>
      </c>
      <c r="C28" s="23">
        <v>1697171.27</v>
      </c>
      <c r="D28" s="28">
        <v>0</v>
      </c>
      <c r="E28" s="25">
        <v>0</v>
      </c>
      <c r="F28" s="23">
        <v>0</v>
      </c>
      <c r="G28" s="23">
        <v>541</v>
      </c>
      <c r="H28" s="28">
        <v>1639743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8">
        <v>0</v>
      </c>
      <c r="S28" s="28">
        <v>57428.27</v>
      </c>
      <c r="T28" s="23">
        <v>0</v>
      </c>
      <c r="U28" s="25">
        <v>2017</v>
      </c>
      <c r="V28" s="25">
        <v>2017</v>
      </c>
      <c r="W28" s="25" t="s">
        <v>256</v>
      </c>
    </row>
    <row r="29" spans="1:23" x14ac:dyDescent="0.25">
      <c r="A29" s="8">
        <v>12</v>
      </c>
      <c r="B29" s="24" t="s">
        <v>75</v>
      </c>
      <c r="C29" s="23">
        <v>1409861.16</v>
      </c>
      <c r="D29" s="28">
        <v>0</v>
      </c>
      <c r="E29" s="25">
        <v>0</v>
      </c>
      <c r="F29" s="23">
        <v>0</v>
      </c>
      <c r="G29" s="23">
        <v>489.3</v>
      </c>
      <c r="H29" s="28">
        <v>1353670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8">
        <v>0</v>
      </c>
      <c r="S29" s="28">
        <v>56191.16</v>
      </c>
      <c r="T29" s="23">
        <v>0</v>
      </c>
      <c r="U29" s="25">
        <v>2017</v>
      </c>
      <c r="V29" s="25">
        <v>2017</v>
      </c>
      <c r="W29" s="25" t="s">
        <v>256</v>
      </c>
    </row>
    <row r="30" spans="1:23" x14ac:dyDescent="0.25">
      <c r="A30" s="8">
        <v>13</v>
      </c>
      <c r="B30" s="24" t="s">
        <v>76</v>
      </c>
      <c r="C30" s="23">
        <v>893673.95</v>
      </c>
      <c r="D30" s="28">
        <v>0</v>
      </c>
      <c r="E30" s="25">
        <v>0</v>
      </c>
      <c r="F30" s="23">
        <v>0</v>
      </c>
      <c r="G30" s="23">
        <v>250.8</v>
      </c>
      <c r="H30" s="28">
        <v>846753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8">
        <v>0</v>
      </c>
      <c r="S30" s="28">
        <v>46920.95</v>
      </c>
      <c r="T30" s="23">
        <v>0</v>
      </c>
      <c r="U30" s="25">
        <v>2017</v>
      </c>
      <c r="V30" s="25">
        <v>2017</v>
      </c>
      <c r="W30" s="25" t="s">
        <v>256</v>
      </c>
    </row>
    <row r="31" spans="1:23" x14ac:dyDescent="0.25">
      <c r="A31" s="8">
        <v>14</v>
      </c>
      <c r="B31" s="24" t="s">
        <v>77</v>
      </c>
      <c r="C31" s="23">
        <v>1538924.87</v>
      </c>
      <c r="D31" s="28">
        <v>0</v>
      </c>
      <c r="E31" s="25">
        <v>0</v>
      </c>
      <c r="F31" s="23">
        <v>0</v>
      </c>
      <c r="G31" s="23">
        <v>494.6</v>
      </c>
      <c r="H31" s="28">
        <v>1477641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8">
        <v>0</v>
      </c>
      <c r="S31" s="28">
        <v>61283.87</v>
      </c>
      <c r="T31" s="23">
        <v>0</v>
      </c>
      <c r="U31" s="25">
        <v>2017</v>
      </c>
      <c r="V31" s="25">
        <v>2017</v>
      </c>
      <c r="W31" s="25" t="s">
        <v>256</v>
      </c>
    </row>
    <row r="32" spans="1:23" x14ac:dyDescent="0.25">
      <c r="A32" s="8">
        <v>15</v>
      </c>
      <c r="B32" s="24" t="s">
        <v>78</v>
      </c>
      <c r="C32" s="23">
        <v>1537860.87</v>
      </c>
      <c r="D32" s="28">
        <v>0</v>
      </c>
      <c r="E32" s="25">
        <v>0</v>
      </c>
      <c r="F32" s="23">
        <v>0</v>
      </c>
      <c r="G32" s="23">
        <v>483.26</v>
      </c>
      <c r="H32" s="28">
        <v>1476577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8">
        <v>0</v>
      </c>
      <c r="S32" s="28">
        <v>61283.87</v>
      </c>
      <c r="T32" s="23">
        <v>0</v>
      </c>
      <c r="U32" s="25">
        <v>2017</v>
      </c>
      <c r="V32" s="25">
        <v>2017</v>
      </c>
      <c r="W32" s="25" t="s">
        <v>256</v>
      </c>
    </row>
    <row r="33" spans="1:23" x14ac:dyDescent="0.25">
      <c r="A33" s="8">
        <v>16</v>
      </c>
      <c r="B33" s="24" t="s">
        <v>79</v>
      </c>
      <c r="C33" s="23">
        <v>1395846.06</v>
      </c>
      <c r="D33" s="28">
        <v>0</v>
      </c>
      <c r="E33" s="25">
        <v>0</v>
      </c>
      <c r="F33" s="23">
        <v>0</v>
      </c>
      <c r="G33" s="23">
        <v>478.18</v>
      </c>
      <c r="H33" s="28">
        <v>1332827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8">
        <v>0</v>
      </c>
      <c r="S33" s="28">
        <v>63019.06</v>
      </c>
      <c r="T33" s="23">
        <v>0</v>
      </c>
      <c r="U33" s="25">
        <v>2017</v>
      </c>
      <c r="V33" s="25">
        <v>2017</v>
      </c>
      <c r="W33" s="25" t="s">
        <v>256</v>
      </c>
    </row>
    <row r="34" spans="1:23" x14ac:dyDescent="0.25">
      <c r="A34" s="8">
        <v>17</v>
      </c>
      <c r="B34" s="24" t="s">
        <v>80</v>
      </c>
      <c r="C34" s="23">
        <v>3323041.39</v>
      </c>
      <c r="D34" s="28">
        <v>0</v>
      </c>
      <c r="E34" s="25">
        <v>0</v>
      </c>
      <c r="F34" s="23">
        <v>0</v>
      </c>
      <c r="G34" s="23">
        <v>1110.42</v>
      </c>
      <c r="H34" s="28">
        <v>3240948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8">
        <v>0</v>
      </c>
      <c r="S34" s="28">
        <v>82093.39</v>
      </c>
      <c r="T34" s="23">
        <v>0</v>
      </c>
      <c r="U34" s="25">
        <v>2017</v>
      </c>
      <c r="V34" s="25">
        <v>2017</v>
      </c>
      <c r="W34" s="25" t="s">
        <v>256</v>
      </c>
    </row>
    <row r="35" spans="1:23" x14ac:dyDescent="0.25">
      <c r="A35" s="8">
        <v>18</v>
      </c>
      <c r="B35" s="24" t="s">
        <v>81</v>
      </c>
      <c r="C35" s="23">
        <v>999333.7</v>
      </c>
      <c r="D35" s="28">
        <v>0</v>
      </c>
      <c r="E35" s="25">
        <v>0</v>
      </c>
      <c r="F35" s="23">
        <v>0</v>
      </c>
      <c r="G35" s="23">
        <v>343.15</v>
      </c>
      <c r="H35" s="28">
        <v>946601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8">
        <v>0</v>
      </c>
      <c r="S35" s="28">
        <v>52732.7</v>
      </c>
      <c r="T35" s="23">
        <v>0</v>
      </c>
      <c r="U35" s="25">
        <v>2017</v>
      </c>
      <c r="V35" s="25">
        <v>2017</v>
      </c>
      <c r="W35" s="25" t="s">
        <v>256</v>
      </c>
    </row>
    <row r="36" spans="1:23" x14ac:dyDescent="0.25">
      <c r="A36" s="8">
        <v>19</v>
      </c>
      <c r="B36" s="24" t="s">
        <v>82</v>
      </c>
      <c r="C36" s="23">
        <v>1994033.65</v>
      </c>
      <c r="D36" s="28">
        <v>0</v>
      </c>
      <c r="E36" s="25">
        <v>0</v>
      </c>
      <c r="F36" s="23">
        <v>0</v>
      </c>
      <c r="G36" s="23">
        <v>674.44</v>
      </c>
      <c r="H36" s="28">
        <v>1920748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8">
        <v>0</v>
      </c>
      <c r="S36" s="28">
        <v>73285.649999999994</v>
      </c>
      <c r="T36" s="23">
        <v>0</v>
      </c>
      <c r="U36" s="25">
        <v>2017</v>
      </c>
      <c r="V36" s="25">
        <v>2017</v>
      </c>
      <c r="W36" s="25" t="s">
        <v>256</v>
      </c>
    </row>
    <row r="37" spans="1:23" x14ac:dyDescent="0.25">
      <c r="A37" s="8">
        <v>20</v>
      </c>
      <c r="B37" s="24" t="s">
        <v>83</v>
      </c>
      <c r="C37" s="23">
        <v>1662312.05</v>
      </c>
      <c r="D37" s="28">
        <v>0</v>
      </c>
      <c r="E37" s="25">
        <v>0</v>
      </c>
      <c r="F37" s="23">
        <v>0</v>
      </c>
      <c r="G37" s="23">
        <v>479.21</v>
      </c>
      <c r="H37" s="28">
        <v>1596688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8">
        <v>0</v>
      </c>
      <c r="S37" s="28">
        <v>65624.05</v>
      </c>
      <c r="T37" s="23">
        <v>0</v>
      </c>
      <c r="U37" s="25">
        <v>2017</v>
      </c>
      <c r="V37" s="25">
        <v>2017</v>
      </c>
      <c r="W37" s="25" t="s">
        <v>256</v>
      </c>
    </row>
    <row r="38" spans="1:23" x14ac:dyDescent="0.25">
      <c r="A38" s="8">
        <v>21</v>
      </c>
      <c r="B38" s="24" t="s">
        <v>84</v>
      </c>
      <c r="C38" s="23">
        <v>4289088.0999999996</v>
      </c>
      <c r="D38" s="28">
        <v>0</v>
      </c>
      <c r="E38" s="25">
        <v>0</v>
      </c>
      <c r="F38" s="23">
        <v>0</v>
      </c>
      <c r="G38" s="23">
        <v>1293.54</v>
      </c>
      <c r="H38" s="28">
        <v>4201783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8">
        <v>0</v>
      </c>
      <c r="S38" s="28">
        <v>87305.1</v>
      </c>
      <c r="T38" s="23">
        <v>0</v>
      </c>
      <c r="U38" s="25">
        <v>2017</v>
      </c>
      <c r="V38" s="25">
        <v>2017</v>
      </c>
      <c r="W38" s="25" t="s">
        <v>256</v>
      </c>
    </row>
    <row r="39" spans="1:23" x14ac:dyDescent="0.25">
      <c r="A39" s="8">
        <v>22</v>
      </c>
      <c r="B39" s="24" t="s">
        <v>85</v>
      </c>
      <c r="C39" s="23">
        <v>2650233.54</v>
      </c>
      <c r="D39" s="28">
        <v>0</v>
      </c>
      <c r="E39" s="25">
        <v>0</v>
      </c>
      <c r="F39" s="23">
        <v>0</v>
      </c>
      <c r="G39" s="23">
        <v>715.6</v>
      </c>
      <c r="H39" s="28">
        <v>2576023.6800000002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8">
        <v>0</v>
      </c>
      <c r="S39" s="28">
        <v>74209.86</v>
      </c>
      <c r="T39" s="23">
        <v>0</v>
      </c>
      <c r="U39" s="25">
        <v>2017</v>
      </c>
      <c r="V39" s="25">
        <v>2017</v>
      </c>
      <c r="W39" s="25" t="s">
        <v>256</v>
      </c>
    </row>
    <row r="40" spans="1:23" x14ac:dyDescent="0.25">
      <c r="A40" s="8">
        <v>23</v>
      </c>
      <c r="B40" s="24" t="s">
        <v>86</v>
      </c>
      <c r="C40" s="23">
        <v>2227391.2599999998</v>
      </c>
      <c r="D40" s="28">
        <v>0</v>
      </c>
      <c r="E40" s="25">
        <v>0</v>
      </c>
      <c r="F40" s="23">
        <v>0</v>
      </c>
      <c r="G40" s="23">
        <v>579</v>
      </c>
      <c r="H40" s="28">
        <v>2159756.4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8">
        <v>0</v>
      </c>
      <c r="S40" s="28">
        <v>67634.86</v>
      </c>
      <c r="T40" s="23">
        <v>0</v>
      </c>
      <c r="U40" s="25">
        <v>2017</v>
      </c>
      <c r="V40" s="25">
        <v>2017</v>
      </c>
      <c r="W40" s="25" t="s">
        <v>256</v>
      </c>
    </row>
    <row r="41" spans="1:23" x14ac:dyDescent="0.25">
      <c r="A41" s="8">
        <v>24</v>
      </c>
      <c r="B41" s="24" t="s">
        <v>87</v>
      </c>
      <c r="C41" s="23">
        <v>1893882.27</v>
      </c>
      <c r="D41" s="28">
        <v>0</v>
      </c>
      <c r="E41" s="25">
        <v>0</v>
      </c>
      <c r="F41" s="23">
        <v>0</v>
      </c>
      <c r="G41" s="23">
        <v>591.92999999999995</v>
      </c>
      <c r="H41" s="28">
        <v>1796676.81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8">
        <v>23884.959999999999</v>
      </c>
      <c r="S41" s="28">
        <v>73320.5</v>
      </c>
      <c r="T41" s="23">
        <v>0</v>
      </c>
      <c r="U41" s="25">
        <v>2017</v>
      </c>
      <c r="V41" s="25">
        <v>2017</v>
      </c>
      <c r="W41" s="25">
        <v>2017</v>
      </c>
    </row>
    <row r="42" spans="1:23" x14ac:dyDescent="0.25">
      <c r="A42" s="8">
        <v>25</v>
      </c>
      <c r="B42" s="24" t="s">
        <v>88</v>
      </c>
      <c r="C42" s="23">
        <v>2244806.38</v>
      </c>
      <c r="D42" s="28">
        <v>0</v>
      </c>
      <c r="E42" s="25">
        <v>0</v>
      </c>
      <c r="F42" s="23">
        <v>0</v>
      </c>
      <c r="G42" s="23">
        <v>720.16</v>
      </c>
      <c r="H42" s="28">
        <v>2138326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8">
        <v>31914.519999999997</v>
      </c>
      <c r="S42" s="28">
        <v>74565.86</v>
      </c>
      <c r="T42" s="23">
        <v>0</v>
      </c>
      <c r="U42" s="25">
        <v>2017</v>
      </c>
      <c r="V42" s="25">
        <v>2017</v>
      </c>
      <c r="W42" s="25">
        <v>2017</v>
      </c>
    </row>
    <row r="43" spans="1:23" x14ac:dyDescent="0.25">
      <c r="A43" s="8">
        <v>26</v>
      </c>
      <c r="B43" s="24" t="s">
        <v>89</v>
      </c>
      <c r="C43" s="23">
        <v>74906.539999999994</v>
      </c>
      <c r="D43" s="23">
        <v>0</v>
      </c>
      <c r="E43" s="25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8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8">
        <v>0</v>
      </c>
      <c r="S43" s="28">
        <v>74906.539999999994</v>
      </c>
      <c r="T43" s="23">
        <v>0</v>
      </c>
      <c r="U43" s="25">
        <v>2017</v>
      </c>
      <c r="V43" s="23" t="s">
        <v>256</v>
      </c>
      <c r="W43" s="24" t="s">
        <v>256</v>
      </c>
    </row>
    <row r="44" spans="1:23" x14ac:dyDescent="0.25">
      <c r="A44" s="8">
        <v>27</v>
      </c>
      <c r="B44" s="24" t="s">
        <v>90</v>
      </c>
      <c r="C44" s="23">
        <v>136854.65</v>
      </c>
      <c r="D44" s="23">
        <v>0</v>
      </c>
      <c r="E44" s="25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8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8">
        <v>0</v>
      </c>
      <c r="S44" s="28">
        <v>136854.65</v>
      </c>
      <c r="T44" s="23">
        <v>0</v>
      </c>
      <c r="U44" s="25">
        <v>2017</v>
      </c>
      <c r="V44" s="23" t="s">
        <v>256</v>
      </c>
      <c r="W44" s="24" t="s">
        <v>256</v>
      </c>
    </row>
    <row r="45" spans="1:23" x14ac:dyDescent="0.25">
      <c r="A45" s="8">
        <v>28</v>
      </c>
      <c r="B45" s="24" t="s">
        <v>91</v>
      </c>
      <c r="C45" s="23">
        <v>44084.07</v>
      </c>
      <c r="D45" s="23">
        <v>0</v>
      </c>
      <c r="E45" s="25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8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8">
        <v>0</v>
      </c>
      <c r="S45" s="28">
        <v>44084.07</v>
      </c>
      <c r="T45" s="23">
        <v>0</v>
      </c>
      <c r="U45" s="25">
        <v>2017</v>
      </c>
      <c r="V45" s="23" t="s">
        <v>256</v>
      </c>
      <c r="W45" s="24" t="s">
        <v>256</v>
      </c>
    </row>
    <row r="46" spans="1:23" x14ac:dyDescent="0.25">
      <c r="A46" s="8">
        <v>29</v>
      </c>
      <c r="B46" s="24" t="s">
        <v>92</v>
      </c>
      <c r="C46" s="23">
        <v>64481.03</v>
      </c>
      <c r="D46" s="23">
        <v>0</v>
      </c>
      <c r="E46" s="25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8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8">
        <v>0</v>
      </c>
      <c r="S46" s="28">
        <v>64481.03</v>
      </c>
      <c r="T46" s="23">
        <v>0</v>
      </c>
      <c r="U46" s="25">
        <v>2017</v>
      </c>
      <c r="V46" s="23" t="s">
        <v>256</v>
      </c>
      <c r="W46" s="24" t="s">
        <v>256</v>
      </c>
    </row>
    <row r="47" spans="1:23" x14ac:dyDescent="0.25">
      <c r="A47" s="8">
        <v>30</v>
      </c>
      <c r="B47" s="24" t="s">
        <v>93</v>
      </c>
      <c r="C47" s="23">
        <v>48247</v>
      </c>
      <c r="D47" s="23">
        <v>0</v>
      </c>
      <c r="E47" s="25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8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8">
        <v>0</v>
      </c>
      <c r="S47" s="28">
        <v>48247</v>
      </c>
      <c r="T47" s="23">
        <v>0</v>
      </c>
      <c r="U47" s="25">
        <v>2017</v>
      </c>
      <c r="V47" s="23" t="s">
        <v>256</v>
      </c>
      <c r="W47" s="24" t="s">
        <v>256</v>
      </c>
    </row>
    <row r="48" spans="1:23" x14ac:dyDescent="0.25">
      <c r="A48" s="8">
        <v>31</v>
      </c>
      <c r="B48" s="24" t="s">
        <v>94</v>
      </c>
      <c r="C48" s="23">
        <v>36067.29</v>
      </c>
      <c r="D48" s="23">
        <v>0</v>
      </c>
      <c r="E48" s="25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8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8">
        <v>0</v>
      </c>
      <c r="S48" s="28">
        <v>36067.29</v>
      </c>
      <c r="T48" s="23">
        <v>0</v>
      </c>
      <c r="U48" s="25">
        <v>2017</v>
      </c>
      <c r="V48" s="23" t="s">
        <v>256</v>
      </c>
      <c r="W48" s="24" t="s">
        <v>256</v>
      </c>
    </row>
    <row r="49" spans="1:23" x14ac:dyDescent="0.25">
      <c r="A49" s="8">
        <v>32</v>
      </c>
      <c r="B49" s="24" t="s">
        <v>95</v>
      </c>
      <c r="C49" s="23">
        <v>66222.820000000007</v>
      </c>
      <c r="D49" s="23">
        <v>0</v>
      </c>
      <c r="E49" s="25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8">
        <v>0</v>
      </c>
      <c r="S49" s="28">
        <v>66222.820000000007</v>
      </c>
      <c r="T49" s="23">
        <v>0</v>
      </c>
      <c r="U49" s="25">
        <v>2017</v>
      </c>
      <c r="V49" s="23" t="s">
        <v>256</v>
      </c>
      <c r="W49" s="24" t="s">
        <v>256</v>
      </c>
    </row>
    <row r="50" spans="1:23" x14ac:dyDescent="0.25">
      <c r="A50" s="8">
        <v>33</v>
      </c>
      <c r="B50" s="24" t="s">
        <v>96</v>
      </c>
      <c r="C50" s="23">
        <v>56787.17</v>
      </c>
      <c r="D50" s="23">
        <v>0</v>
      </c>
      <c r="E50" s="25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8">
        <v>0</v>
      </c>
      <c r="S50" s="28">
        <v>56787.17</v>
      </c>
      <c r="T50" s="23">
        <v>0</v>
      </c>
      <c r="U50" s="25">
        <v>2017</v>
      </c>
      <c r="V50" s="23" t="s">
        <v>256</v>
      </c>
      <c r="W50" s="24" t="s">
        <v>256</v>
      </c>
    </row>
    <row r="51" spans="1:23" x14ac:dyDescent="0.25">
      <c r="A51" s="8">
        <v>34</v>
      </c>
      <c r="B51" s="24" t="s">
        <v>97</v>
      </c>
      <c r="C51" s="23">
        <v>71873.63</v>
      </c>
      <c r="D51" s="23">
        <v>0</v>
      </c>
      <c r="E51" s="25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8">
        <v>0</v>
      </c>
      <c r="S51" s="28">
        <v>71873.63</v>
      </c>
      <c r="T51" s="23">
        <v>0</v>
      </c>
      <c r="U51" s="25">
        <v>2017</v>
      </c>
      <c r="V51" s="23" t="s">
        <v>256</v>
      </c>
      <c r="W51" s="24" t="s">
        <v>256</v>
      </c>
    </row>
    <row r="52" spans="1:23" x14ac:dyDescent="0.25">
      <c r="A52" s="8">
        <v>35</v>
      </c>
      <c r="B52" s="24" t="s">
        <v>98</v>
      </c>
      <c r="C52" s="23">
        <v>91455.58</v>
      </c>
      <c r="D52" s="23">
        <v>0</v>
      </c>
      <c r="E52" s="25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8">
        <v>0</v>
      </c>
      <c r="S52" s="28">
        <v>91455.58</v>
      </c>
      <c r="T52" s="23">
        <v>0</v>
      </c>
      <c r="U52" s="25">
        <v>2017</v>
      </c>
      <c r="V52" s="23" t="s">
        <v>256</v>
      </c>
      <c r="W52" s="24" t="s">
        <v>256</v>
      </c>
    </row>
    <row r="53" spans="1:23" x14ac:dyDescent="0.25">
      <c r="A53" s="8">
        <v>36</v>
      </c>
      <c r="B53" s="24" t="s">
        <v>99</v>
      </c>
      <c r="C53" s="23">
        <v>75838.789999999994</v>
      </c>
      <c r="D53" s="23">
        <v>0</v>
      </c>
      <c r="E53" s="25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8">
        <v>0</v>
      </c>
      <c r="S53" s="28">
        <v>75838.789999999994</v>
      </c>
      <c r="T53" s="23">
        <v>0</v>
      </c>
      <c r="U53" s="25">
        <v>2017</v>
      </c>
      <c r="V53" s="23" t="s">
        <v>256</v>
      </c>
      <c r="W53" s="24" t="s">
        <v>256</v>
      </c>
    </row>
    <row r="54" spans="1:23" x14ac:dyDescent="0.25">
      <c r="A54" s="8">
        <v>37</v>
      </c>
      <c r="B54" s="24" t="s">
        <v>100</v>
      </c>
      <c r="C54" s="23">
        <v>57064.97</v>
      </c>
      <c r="D54" s="23">
        <v>0</v>
      </c>
      <c r="E54" s="25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8">
        <v>0</v>
      </c>
      <c r="S54" s="28">
        <v>57064.97</v>
      </c>
      <c r="T54" s="23">
        <v>0</v>
      </c>
      <c r="U54" s="25">
        <v>2017</v>
      </c>
      <c r="V54" s="23" t="s">
        <v>256</v>
      </c>
      <c r="W54" s="24" t="s">
        <v>256</v>
      </c>
    </row>
    <row r="55" spans="1:23" x14ac:dyDescent="0.25">
      <c r="A55" s="8">
        <v>38</v>
      </c>
      <c r="B55" s="24" t="s">
        <v>101</v>
      </c>
      <c r="C55" s="23">
        <v>62955.42</v>
      </c>
      <c r="D55" s="23">
        <v>0</v>
      </c>
      <c r="E55" s="25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8">
        <v>0</v>
      </c>
      <c r="S55" s="28">
        <v>62955.42</v>
      </c>
      <c r="T55" s="23">
        <v>0</v>
      </c>
      <c r="U55" s="25">
        <v>2017</v>
      </c>
      <c r="V55" s="23" t="s">
        <v>256</v>
      </c>
      <c r="W55" s="24" t="s">
        <v>256</v>
      </c>
    </row>
    <row r="56" spans="1:23" x14ac:dyDescent="0.25">
      <c r="A56" s="8">
        <v>39</v>
      </c>
      <c r="B56" s="24" t="s">
        <v>102</v>
      </c>
      <c r="C56" s="23">
        <v>84854.77</v>
      </c>
      <c r="D56" s="23">
        <v>0</v>
      </c>
      <c r="E56" s="25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8">
        <v>0</v>
      </c>
      <c r="S56" s="28">
        <v>84854.77</v>
      </c>
      <c r="T56" s="23">
        <v>0</v>
      </c>
      <c r="U56" s="25">
        <v>2017</v>
      </c>
      <c r="V56" s="23" t="s">
        <v>256</v>
      </c>
      <c r="W56" s="24" t="s">
        <v>256</v>
      </c>
    </row>
    <row r="57" spans="1:23" x14ac:dyDescent="0.25">
      <c r="A57" s="8">
        <v>40</v>
      </c>
      <c r="B57" s="24" t="s">
        <v>103</v>
      </c>
      <c r="C57" s="23">
        <v>77318.02</v>
      </c>
      <c r="D57" s="23">
        <v>0</v>
      </c>
      <c r="E57" s="25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8">
        <v>0</v>
      </c>
      <c r="S57" s="28">
        <v>77318.02</v>
      </c>
      <c r="T57" s="23">
        <v>0</v>
      </c>
      <c r="U57" s="25">
        <v>2017</v>
      </c>
      <c r="V57" s="23" t="s">
        <v>256</v>
      </c>
      <c r="W57" s="24" t="s">
        <v>256</v>
      </c>
    </row>
    <row r="58" spans="1:23" x14ac:dyDescent="0.25">
      <c r="A58" s="8">
        <v>41</v>
      </c>
      <c r="B58" s="24" t="s">
        <v>104</v>
      </c>
      <c r="C58" s="23">
        <v>85443.65</v>
      </c>
      <c r="D58" s="23">
        <v>0</v>
      </c>
      <c r="E58" s="25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8">
        <v>0</v>
      </c>
      <c r="S58" s="28">
        <v>85443.65</v>
      </c>
      <c r="T58" s="23">
        <v>0</v>
      </c>
      <c r="U58" s="25">
        <v>2017</v>
      </c>
      <c r="V58" s="23" t="s">
        <v>256</v>
      </c>
      <c r="W58" s="24" t="s">
        <v>256</v>
      </c>
    </row>
    <row r="59" spans="1:23" x14ac:dyDescent="0.25">
      <c r="A59" s="8">
        <v>42</v>
      </c>
      <c r="B59" s="24" t="s">
        <v>105</v>
      </c>
      <c r="C59" s="23">
        <v>63917.88</v>
      </c>
      <c r="D59" s="23">
        <v>0</v>
      </c>
      <c r="E59" s="25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8">
        <v>0</v>
      </c>
      <c r="S59" s="28">
        <v>63917.88</v>
      </c>
      <c r="T59" s="23">
        <v>0</v>
      </c>
      <c r="U59" s="25">
        <v>2017</v>
      </c>
      <c r="V59" s="23" t="s">
        <v>256</v>
      </c>
      <c r="W59" s="24" t="s">
        <v>256</v>
      </c>
    </row>
    <row r="60" spans="1:23" x14ac:dyDescent="0.25">
      <c r="A60" s="23" t="s">
        <v>106</v>
      </c>
      <c r="B60" s="24"/>
      <c r="C60" s="23">
        <v>44463444.379999988</v>
      </c>
      <c r="D60" s="23">
        <v>6965653.7400000002</v>
      </c>
      <c r="E60" s="23">
        <v>5</v>
      </c>
      <c r="F60" s="23">
        <v>8668118.0399999991</v>
      </c>
      <c r="G60" s="23">
        <v>9694.0999999999985</v>
      </c>
      <c r="H60" s="23">
        <v>28009857.489999998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560813.27</v>
      </c>
      <c r="S60" s="23">
        <v>259001.83999999997</v>
      </c>
      <c r="T60" s="23">
        <v>0</v>
      </c>
      <c r="U60" s="24" t="s">
        <v>234</v>
      </c>
      <c r="V60" s="24" t="s">
        <v>234</v>
      </c>
      <c r="W60" s="24" t="s">
        <v>234</v>
      </c>
    </row>
    <row r="61" spans="1:23" x14ac:dyDescent="0.25">
      <c r="A61" s="8">
        <v>1</v>
      </c>
      <c r="B61" s="24" t="s">
        <v>75</v>
      </c>
      <c r="C61" s="23">
        <v>20305.050000000003</v>
      </c>
      <c r="D61" s="23">
        <v>0</v>
      </c>
      <c r="E61" s="25">
        <v>0</v>
      </c>
      <c r="F61" s="23">
        <v>0</v>
      </c>
      <c r="G61" s="28">
        <v>0</v>
      </c>
      <c r="H61" s="28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20305.050000000003</v>
      </c>
      <c r="S61" s="23">
        <v>0</v>
      </c>
      <c r="T61" s="23">
        <v>0</v>
      </c>
      <c r="U61" s="25" t="s">
        <v>256</v>
      </c>
      <c r="V61" s="24" t="s">
        <v>256</v>
      </c>
      <c r="W61" s="25">
        <v>2018</v>
      </c>
    </row>
    <row r="62" spans="1:23" x14ac:dyDescent="0.25">
      <c r="A62" s="8">
        <v>2</v>
      </c>
      <c r="B62" s="24" t="s">
        <v>76</v>
      </c>
      <c r="C62" s="23">
        <v>12701.3</v>
      </c>
      <c r="D62" s="23">
        <v>0</v>
      </c>
      <c r="E62" s="25">
        <v>0</v>
      </c>
      <c r="F62" s="23">
        <v>0</v>
      </c>
      <c r="G62" s="28">
        <v>0</v>
      </c>
      <c r="H62" s="28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12701.3</v>
      </c>
      <c r="S62" s="23">
        <v>0</v>
      </c>
      <c r="T62" s="23">
        <v>0</v>
      </c>
      <c r="U62" s="25" t="s">
        <v>256</v>
      </c>
      <c r="V62" s="24" t="s">
        <v>256</v>
      </c>
      <c r="W62" s="25">
        <v>2018</v>
      </c>
    </row>
    <row r="63" spans="1:23" x14ac:dyDescent="0.25">
      <c r="A63" s="8">
        <v>3</v>
      </c>
      <c r="B63" s="24" t="s">
        <v>80</v>
      </c>
      <c r="C63" s="23">
        <v>48614.229999999996</v>
      </c>
      <c r="D63" s="23">
        <v>0</v>
      </c>
      <c r="E63" s="25">
        <v>0</v>
      </c>
      <c r="F63" s="23">
        <v>0</v>
      </c>
      <c r="G63" s="28">
        <v>0</v>
      </c>
      <c r="H63" s="28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48614.229999999996</v>
      </c>
      <c r="S63" s="23">
        <v>0</v>
      </c>
      <c r="T63" s="23">
        <v>0</v>
      </c>
      <c r="U63" s="25" t="s">
        <v>256</v>
      </c>
      <c r="V63" s="24" t="s">
        <v>256</v>
      </c>
      <c r="W63" s="25">
        <v>2018</v>
      </c>
    </row>
    <row r="64" spans="1:23" x14ac:dyDescent="0.25">
      <c r="A64" s="8">
        <v>4</v>
      </c>
      <c r="B64" s="24" t="s">
        <v>89</v>
      </c>
      <c r="C64" s="23">
        <v>2642791.06</v>
      </c>
      <c r="D64" s="23">
        <v>2603735.0300000003</v>
      </c>
      <c r="E64" s="25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39056.03</v>
      </c>
      <c r="S64" s="23">
        <v>0</v>
      </c>
      <c r="T64" s="23">
        <v>0</v>
      </c>
      <c r="U64" s="25" t="s">
        <v>256</v>
      </c>
      <c r="V64" s="24">
        <v>2018</v>
      </c>
      <c r="W64" s="25">
        <v>2018</v>
      </c>
    </row>
    <row r="65" spans="1:23" x14ac:dyDescent="0.25">
      <c r="A65" s="8">
        <v>5</v>
      </c>
      <c r="B65" s="24" t="s">
        <v>90</v>
      </c>
      <c r="C65" s="23">
        <v>1635283.76</v>
      </c>
      <c r="D65" s="23">
        <v>1611117</v>
      </c>
      <c r="E65" s="25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24166.76</v>
      </c>
      <c r="S65" s="23">
        <v>0</v>
      </c>
      <c r="T65" s="23">
        <v>0</v>
      </c>
      <c r="U65" s="25" t="s">
        <v>256</v>
      </c>
      <c r="V65" s="24">
        <v>2018</v>
      </c>
      <c r="W65" s="25">
        <v>2018</v>
      </c>
    </row>
    <row r="66" spans="1:23" x14ac:dyDescent="0.25">
      <c r="A66" s="8">
        <v>6</v>
      </c>
      <c r="B66" s="24" t="s">
        <v>91</v>
      </c>
      <c r="C66" s="23">
        <v>1106350</v>
      </c>
      <c r="D66" s="23">
        <v>1090000</v>
      </c>
      <c r="E66" s="25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16350</v>
      </c>
      <c r="S66" s="23">
        <v>0</v>
      </c>
      <c r="T66" s="23">
        <v>0</v>
      </c>
      <c r="U66" s="25" t="s">
        <v>256</v>
      </c>
      <c r="V66" s="24">
        <v>2018</v>
      </c>
      <c r="W66" s="25">
        <v>2018</v>
      </c>
    </row>
    <row r="67" spans="1:23" x14ac:dyDescent="0.25">
      <c r="A67" s="8">
        <v>7</v>
      </c>
      <c r="B67" s="24" t="s">
        <v>92</v>
      </c>
      <c r="C67" s="23">
        <v>464475.87</v>
      </c>
      <c r="D67" s="23">
        <v>457611.69</v>
      </c>
      <c r="E67" s="25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6864.18</v>
      </c>
      <c r="S67" s="23">
        <v>0</v>
      </c>
      <c r="T67" s="23">
        <v>0</v>
      </c>
      <c r="U67" s="25" t="s">
        <v>256</v>
      </c>
      <c r="V67" s="24">
        <v>2018</v>
      </c>
      <c r="W67" s="25">
        <v>2018</v>
      </c>
    </row>
    <row r="68" spans="1:23" x14ac:dyDescent="0.25">
      <c r="A68" s="8">
        <v>8</v>
      </c>
      <c r="B68" s="24" t="s">
        <v>93</v>
      </c>
      <c r="C68" s="23">
        <v>1023053.01</v>
      </c>
      <c r="D68" s="23">
        <v>1007934</v>
      </c>
      <c r="E68" s="25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15119.01</v>
      </c>
      <c r="S68" s="23">
        <v>0</v>
      </c>
      <c r="T68" s="23">
        <v>0</v>
      </c>
      <c r="U68" s="25" t="s">
        <v>256</v>
      </c>
      <c r="V68" s="24">
        <v>2018</v>
      </c>
      <c r="W68" s="25">
        <v>2018</v>
      </c>
    </row>
    <row r="69" spans="1:23" x14ac:dyDescent="0.25">
      <c r="A69" s="8">
        <v>9</v>
      </c>
      <c r="B69" s="24" t="s">
        <v>94</v>
      </c>
      <c r="C69" s="23">
        <v>198184.86</v>
      </c>
      <c r="D69" s="23">
        <v>195256.02</v>
      </c>
      <c r="E69" s="25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2928.84</v>
      </c>
      <c r="S69" s="23">
        <v>0</v>
      </c>
      <c r="T69" s="23">
        <v>0</v>
      </c>
      <c r="U69" s="25" t="s">
        <v>256</v>
      </c>
      <c r="V69" s="24">
        <v>2018</v>
      </c>
      <c r="W69" s="25">
        <v>2018</v>
      </c>
    </row>
    <row r="70" spans="1:23" x14ac:dyDescent="0.25">
      <c r="A70" s="8">
        <v>10</v>
      </c>
      <c r="B70" s="24" t="s">
        <v>95</v>
      </c>
      <c r="C70" s="23">
        <v>5202592.68</v>
      </c>
      <c r="D70" s="23">
        <v>0</v>
      </c>
      <c r="E70" s="29">
        <v>3</v>
      </c>
      <c r="F70" s="23">
        <v>5202592.68</v>
      </c>
      <c r="G70" s="28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8">
        <v>0</v>
      </c>
      <c r="S70" s="28">
        <v>0</v>
      </c>
      <c r="T70" s="23">
        <v>0</v>
      </c>
      <c r="U70" s="25" t="s">
        <v>256</v>
      </c>
      <c r="V70" s="24">
        <v>2018</v>
      </c>
      <c r="W70" s="24" t="s">
        <v>256</v>
      </c>
    </row>
    <row r="71" spans="1:23" x14ac:dyDescent="0.25">
      <c r="A71" s="8">
        <v>11</v>
      </c>
      <c r="B71" s="24" t="s">
        <v>96</v>
      </c>
      <c r="C71" s="23">
        <v>3465525.36</v>
      </c>
      <c r="D71" s="23">
        <v>0</v>
      </c>
      <c r="E71" s="29">
        <v>2</v>
      </c>
      <c r="F71" s="23">
        <v>3465525.36</v>
      </c>
      <c r="G71" s="28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8">
        <v>0</v>
      </c>
      <c r="S71" s="28">
        <v>0</v>
      </c>
      <c r="T71" s="23">
        <v>0</v>
      </c>
      <c r="U71" s="25" t="s">
        <v>256</v>
      </c>
      <c r="V71" s="24">
        <v>2018</v>
      </c>
      <c r="W71" s="24" t="s">
        <v>256</v>
      </c>
    </row>
    <row r="72" spans="1:23" x14ac:dyDescent="0.25">
      <c r="A72" s="8">
        <v>12</v>
      </c>
      <c r="B72" s="24" t="s">
        <v>97</v>
      </c>
      <c r="C72" s="23">
        <v>4583649.24</v>
      </c>
      <c r="D72" s="28">
        <v>0</v>
      </c>
      <c r="E72" s="25">
        <v>0</v>
      </c>
      <c r="F72" s="23">
        <v>0</v>
      </c>
      <c r="G72" s="23">
        <v>1340</v>
      </c>
      <c r="H72" s="23">
        <v>4515910.58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8">
        <v>67738.66</v>
      </c>
      <c r="S72" s="28">
        <v>0</v>
      </c>
      <c r="T72" s="23">
        <v>0</v>
      </c>
      <c r="U72" s="25" t="s">
        <v>256</v>
      </c>
      <c r="V72" s="24">
        <v>2018</v>
      </c>
      <c r="W72" s="25">
        <v>2018</v>
      </c>
    </row>
    <row r="73" spans="1:23" x14ac:dyDescent="0.25">
      <c r="A73" s="8">
        <v>13</v>
      </c>
      <c r="B73" s="24" t="s">
        <v>107</v>
      </c>
      <c r="C73" s="23">
        <v>1789854.37</v>
      </c>
      <c r="D73" s="28">
        <v>0</v>
      </c>
      <c r="E73" s="25">
        <v>0</v>
      </c>
      <c r="F73" s="23">
        <v>0</v>
      </c>
      <c r="G73" s="23">
        <v>520</v>
      </c>
      <c r="H73" s="23">
        <v>1685500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8">
        <v>25282.5</v>
      </c>
      <c r="S73" s="28">
        <v>79071.87</v>
      </c>
      <c r="T73" s="23">
        <v>0</v>
      </c>
      <c r="U73" s="24">
        <v>2018</v>
      </c>
      <c r="V73" s="24">
        <v>2018</v>
      </c>
      <c r="W73" s="25">
        <v>2018</v>
      </c>
    </row>
    <row r="74" spans="1:23" x14ac:dyDescent="0.25">
      <c r="A74" s="8">
        <v>14</v>
      </c>
      <c r="B74" s="24" t="s">
        <v>108</v>
      </c>
      <c r="C74" s="23">
        <v>1797641.55</v>
      </c>
      <c r="D74" s="28">
        <v>0</v>
      </c>
      <c r="E74" s="25">
        <v>0</v>
      </c>
      <c r="F74" s="23">
        <v>0</v>
      </c>
      <c r="G74" s="23">
        <v>545.9</v>
      </c>
      <c r="H74" s="23">
        <v>1693617.55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8">
        <v>25404.26</v>
      </c>
      <c r="S74" s="28">
        <v>78619.740000000005</v>
      </c>
      <c r="T74" s="23">
        <v>0</v>
      </c>
      <c r="U74" s="24">
        <v>2018</v>
      </c>
      <c r="V74" s="24">
        <v>2018</v>
      </c>
      <c r="W74" s="25">
        <v>2018</v>
      </c>
    </row>
    <row r="75" spans="1:23" x14ac:dyDescent="0.25">
      <c r="A75" s="8">
        <v>15</v>
      </c>
      <c r="B75" s="24" t="s">
        <v>98</v>
      </c>
      <c r="C75" s="23">
        <v>3128019.9</v>
      </c>
      <c r="D75" s="28">
        <v>0</v>
      </c>
      <c r="E75" s="25">
        <v>0</v>
      </c>
      <c r="F75" s="23">
        <v>0</v>
      </c>
      <c r="G75" s="23">
        <v>1046</v>
      </c>
      <c r="H75" s="23">
        <v>3081793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8">
        <v>46226.9</v>
      </c>
      <c r="S75" s="28">
        <v>0</v>
      </c>
      <c r="T75" s="23">
        <v>0</v>
      </c>
      <c r="U75" s="25" t="s">
        <v>256</v>
      </c>
      <c r="V75" s="24">
        <v>2018</v>
      </c>
      <c r="W75" s="25">
        <v>2018</v>
      </c>
    </row>
    <row r="76" spans="1:23" x14ac:dyDescent="0.25">
      <c r="A76" s="8">
        <v>16</v>
      </c>
      <c r="B76" s="24" t="s">
        <v>99</v>
      </c>
      <c r="C76" s="23">
        <v>2629448.91</v>
      </c>
      <c r="D76" s="28">
        <v>0</v>
      </c>
      <c r="E76" s="25">
        <v>0</v>
      </c>
      <c r="F76" s="23">
        <v>0</v>
      </c>
      <c r="G76" s="23">
        <v>775</v>
      </c>
      <c r="H76" s="23">
        <v>2590590.06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8">
        <v>38858.85</v>
      </c>
      <c r="S76" s="28">
        <v>0</v>
      </c>
      <c r="T76" s="23">
        <v>0</v>
      </c>
      <c r="U76" s="25" t="s">
        <v>256</v>
      </c>
      <c r="V76" s="24">
        <v>2018</v>
      </c>
      <c r="W76" s="25">
        <v>2018</v>
      </c>
    </row>
    <row r="77" spans="1:23" x14ac:dyDescent="0.25">
      <c r="A77" s="8">
        <v>17</v>
      </c>
      <c r="B77" s="24" t="s">
        <v>100</v>
      </c>
      <c r="C77" s="23">
        <v>1654092.72</v>
      </c>
      <c r="D77" s="28">
        <v>0</v>
      </c>
      <c r="E77" s="25">
        <v>0</v>
      </c>
      <c r="F77" s="23">
        <v>0</v>
      </c>
      <c r="G77" s="23">
        <v>490</v>
      </c>
      <c r="H77" s="23">
        <v>1629648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8">
        <v>24444.720000000001</v>
      </c>
      <c r="S77" s="28">
        <v>0</v>
      </c>
      <c r="T77" s="23">
        <v>0</v>
      </c>
      <c r="U77" s="25" t="s">
        <v>256</v>
      </c>
      <c r="V77" s="24">
        <v>2018</v>
      </c>
      <c r="W77" s="25">
        <v>2018</v>
      </c>
    </row>
    <row r="78" spans="1:23" x14ac:dyDescent="0.25">
      <c r="A78" s="8">
        <v>18</v>
      </c>
      <c r="B78" s="24" t="s">
        <v>109</v>
      </c>
      <c r="C78" s="23">
        <v>2067047.5</v>
      </c>
      <c r="D78" s="28">
        <v>0</v>
      </c>
      <c r="E78" s="25">
        <v>0</v>
      </c>
      <c r="F78" s="23">
        <v>0</v>
      </c>
      <c r="G78" s="23">
        <v>585.20000000000005</v>
      </c>
      <c r="H78" s="23">
        <v>2036500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8">
        <v>30547.5</v>
      </c>
      <c r="S78" s="28">
        <v>0</v>
      </c>
      <c r="T78" s="23">
        <v>0</v>
      </c>
      <c r="U78" s="25" t="s">
        <v>256</v>
      </c>
      <c r="V78" s="24">
        <v>2018</v>
      </c>
      <c r="W78" s="25">
        <v>2018</v>
      </c>
    </row>
    <row r="79" spans="1:23" x14ac:dyDescent="0.25">
      <c r="A79" s="8">
        <v>19</v>
      </c>
      <c r="B79" s="24" t="s">
        <v>101</v>
      </c>
      <c r="C79" s="23">
        <v>1415586.14</v>
      </c>
      <c r="D79" s="28">
        <v>0</v>
      </c>
      <c r="E79" s="25">
        <v>0</v>
      </c>
      <c r="F79" s="23">
        <v>0</v>
      </c>
      <c r="G79" s="23">
        <v>500</v>
      </c>
      <c r="H79" s="23">
        <v>1394666.15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8">
        <v>20919.990000000002</v>
      </c>
      <c r="S79" s="28">
        <v>0</v>
      </c>
      <c r="T79" s="23">
        <v>0</v>
      </c>
      <c r="U79" s="25" t="s">
        <v>256</v>
      </c>
      <c r="V79" s="24">
        <v>2018</v>
      </c>
      <c r="W79" s="25">
        <v>2018</v>
      </c>
    </row>
    <row r="80" spans="1:23" x14ac:dyDescent="0.25">
      <c r="A80" s="8">
        <v>20</v>
      </c>
      <c r="B80" s="24" t="s">
        <v>102</v>
      </c>
      <c r="C80" s="23">
        <v>3029333</v>
      </c>
      <c r="D80" s="28">
        <v>0</v>
      </c>
      <c r="E80" s="25">
        <v>0</v>
      </c>
      <c r="F80" s="23">
        <v>0</v>
      </c>
      <c r="G80" s="23">
        <v>892</v>
      </c>
      <c r="H80" s="23">
        <v>3029333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8">
        <v>0</v>
      </c>
      <c r="S80" s="28">
        <v>0</v>
      </c>
      <c r="T80" s="23">
        <v>0</v>
      </c>
      <c r="U80" s="25" t="s">
        <v>256</v>
      </c>
      <c r="V80" s="24">
        <v>2018</v>
      </c>
      <c r="W80" s="24" t="s">
        <v>256</v>
      </c>
    </row>
    <row r="81" spans="1:23" x14ac:dyDescent="0.25">
      <c r="A81" s="8">
        <v>21</v>
      </c>
      <c r="B81" s="24" t="s">
        <v>103</v>
      </c>
      <c r="C81" s="23">
        <v>1827118.9</v>
      </c>
      <c r="D81" s="28">
        <v>0</v>
      </c>
      <c r="E81" s="25">
        <v>0</v>
      </c>
      <c r="F81" s="23">
        <v>0</v>
      </c>
      <c r="G81" s="23">
        <v>812</v>
      </c>
      <c r="H81" s="23">
        <v>1800117.14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8">
        <v>27001.759999999998</v>
      </c>
      <c r="S81" s="28">
        <v>0</v>
      </c>
      <c r="T81" s="23">
        <v>0</v>
      </c>
      <c r="U81" s="25" t="s">
        <v>256</v>
      </c>
      <c r="V81" s="24">
        <v>2018</v>
      </c>
      <c r="W81" s="25">
        <v>2018</v>
      </c>
    </row>
    <row r="82" spans="1:23" x14ac:dyDescent="0.25">
      <c r="A82" s="8">
        <v>22</v>
      </c>
      <c r="B82" s="24" t="s">
        <v>104</v>
      </c>
      <c r="C82" s="23">
        <v>2687945.33</v>
      </c>
      <c r="D82" s="28">
        <v>0</v>
      </c>
      <c r="E82" s="25">
        <v>0</v>
      </c>
      <c r="F82" s="23">
        <v>0</v>
      </c>
      <c r="G82" s="23">
        <v>1180</v>
      </c>
      <c r="H82" s="23">
        <v>2648222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8">
        <v>39723.33</v>
      </c>
      <c r="S82" s="28">
        <v>0</v>
      </c>
      <c r="T82" s="23">
        <v>0</v>
      </c>
      <c r="U82" s="25" t="s">
        <v>256</v>
      </c>
      <c r="V82" s="24">
        <v>2018</v>
      </c>
      <c r="W82" s="25">
        <v>2018</v>
      </c>
    </row>
    <row r="83" spans="1:23" x14ac:dyDescent="0.25">
      <c r="A83" s="8">
        <v>23</v>
      </c>
      <c r="B83" s="24" t="s">
        <v>110</v>
      </c>
      <c r="C83" s="23">
        <v>1932519.41</v>
      </c>
      <c r="D83" s="28">
        <v>0</v>
      </c>
      <c r="E83" s="25">
        <v>0</v>
      </c>
      <c r="F83" s="23">
        <v>0</v>
      </c>
      <c r="G83" s="23">
        <v>1008</v>
      </c>
      <c r="H83" s="23">
        <v>1903960.01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8">
        <v>28559.4</v>
      </c>
      <c r="S83" s="28">
        <v>0</v>
      </c>
      <c r="T83" s="23">
        <v>0</v>
      </c>
      <c r="U83" s="25" t="s">
        <v>256</v>
      </c>
      <c r="V83" s="24">
        <v>2018</v>
      </c>
      <c r="W83" s="25">
        <v>2018</v>
      </c>
    </row>
    <row r="84" spans="1:23" x14ac:dyDescent="0.25">
      <c r="A84" s="8">
        <v>24</v>
      </c>
      <c r="B84" s="24" t="s">
        <v>111</v>
      </c>
      <c r="C84" s="23">
        <v>101310.23</v>
      </c>
      <c r="D84" s="23">
        <v>0</v>
      </c>
      <c r="E84" s="25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8">
        <v>0</v>
      </c>
      <c r="S84" s="28">
        <v>101310.23</v>
      </c>
      <c r="T84" s="23">
        <v>0</v>
      </c>
      <c r="U84" s="24">
        <v>2018</v>
      </c>
      <c r="V84" s="24" t="s">
        <v>256</v>
      </c>
      <c r="W84" s="24" t="s">
        <v>256</v>
      </c>
    </row>
    <row r="85" spans="1:23" x14ac:dyDescent="0.25">
      <c r="A85" s="30" t="s">
        <v>112</v>
      </c>
      <c r="B85" s="24"/>
      <c r="C85" s="23">
        <v>180332505.14000005</v>
      </c>
      <c r="D85" s="23">
        <v>16342186.379999999</v>
      </c>
      <c r="E85" s="31">
        <v>45</v>
      </c>
      <c r="F85" s="23">
        <v>82785932</v>
      </c>
      <c r="G85" s="23">
        <v>20634</v>
      </c>
      <c r="H85" s="23">
        <v>75767825.930000022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15">
        <v>1381650.1899999976</v>
      </c>
      <c r="S85" s="23">
        <v>4054910.6400000006</v>
      </c>
      <c r="T85" s="23">
        <v>0</v>
      </c>
      <c r="U85" s="24" t="s">
        <v>234</v>
      </c>
      <c r="V85" s="24" t="s">
        <v>234</v>
      </c>
      <c r="W85" s="24" t="s">
        <v>234</v>
      </c>
    </row>
    <row r="86" spans="1:23" x14ac:dyDescent="0.25">
      <c r="A86" s="8">
        <v>1</v>
      </c>
      <c r="B86" s="24" t="s">
        <v>111</v>
      </c>
      <c r="C86" s="23">
        <v>4821348.12</v>
      </c>
      <c r="D86" s="23">
        <v>0</v>
      </c>
      <c r="E86" s="25">
        <v>0</v>
      </c>
      <c r="F86" s="23">
        <v>0</v>
      </c>
      <c r="G86" s="23">
        <v>1700</v>
      </c>
      <c r="H86" s="23">
        <v>4750096.67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71251.45</v>
      </c>
      <c r="S86" s="28">
        <v>0</v>
      </c>
      <c r="T86" s="23">
        <v>0</v>
      </c>
      <c r="U86" s="24" t="s">
        <v>256</v>
      </c>
      <c r="V86" s="24">
        <v>2018</v>
      </c>
      <c r="W86" s="24">
        <v>2018</v>
      </c>
    </row>
    <row r="87" spans="1:23" x14ac:dyDescent="0.25">
      <c r="A87" s="8">
        <v>2</v>
      </c>
      <c r="B87" s="24" t="s">
        <v>105</v>
      </c>
      <c r="C87" s="23">
        <v>1297447.1700000002</v>
      </c>
      <c r="D87" s="23">
        <v>1278273.07</v>
      </c>
      <c r="E87" s="25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19174.099999999999</v>
      </c>
      <c r="S87" s="28">
        <v>0</v>
      </c>
      <c r="T87" s="23">
        <v>0</v>
      </c>
      <c r="U87" s="24" t="s">
        <v>256</v>
      </c>
      <c r="V87" s="24">
        <v>2018</v>
      </c>
      <c r="W87" s="24">
        <v>2018</v>
      </c>
    </row>
    <row r="88" spans="1:23" x14ac:dyDescent="0.25">
      <c r="A88" s="8">
        <v>3</v>
      </c>
      <c r="B88" s="24" t="s">
        <v>113</v>
      </c>
      <c r="C88" s="23">
        <v>1915014.43</v>
      </c>
      <c r="D88" s="23">
        <v>0</v>
      </c>
      <c r="E88" s="25">
        <v>1</v>
      </c>
      <c r="F88" s="23">
        <v>1855094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8">
        <v>0</v>
      </c>
      <c r="S88" s="23">
        <v>59920.43</v>
      </c>
      <c r="T88" s="23">
        <v>0</v>
      </c>
      <c r="U88" s="24">
        <v>2018</v>
      </c>
      <c r="V88" s="24">
        <v>2018</v>
      </c>
      <c r="W88" s="24" t="s">
        <v>256</v>
      </c>
    </row>
    <row r="89" spans="1:23" x14ac:dyDescent="0.25">
      <c r="A89" s="8">
        <v>4</v>
      </c>
      <c r="B89" s="24" t="s">
        <v>114</v>
      </c>
      <c r="C89" s="23">
        <v>7437257.6399999997</v>
      </c>
      <c r="D89" s="23">
        <v>0</v>
      </c>
      <c r="E89" s="25">
        <v>4</v>
      </c>
      <c r="F89" s="23">
        <v>7355212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8">
        <v>0</v>
      </c>
      <c r="S89" s="23">
        <v>82045.64</v>
      </c>
      <c r="T89" s="23">
        <v>0</v>
      </c>
      <c r="U89" s="24">
        <v>2018</v>
      </c>
      <c r="V89" s="24">
        <v>2018</v>
      </c>
      <c r="W89" s="24" t="s">
        <v>256</v>
      </c>
    </row>
    <row r="90" spans="1:23" x14ac:dyDescent="0.25">
      <c r="A90" s="8">
        <v>5</v>
      </c>
      <c r="B90" s="24" t="s">
        <v>115</v>
      </c>
      <c r="C90" s="23">
        <v>4401240.3600000003</v>
      </c>
      <c r="D90" s="23">
        <v>0</v>
      </c>
      <c r="E90" s="25">
        <v>0</v>
      </c>
      <c r="F90" s="23">
        <v>0</v>
      </c>
      <c r="G90" s="23">
        <v>1348</v>
      </c>
      <c r="H90" s="23">
        <v>4223270.9400000004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63349.06</v>
      </c>
      <c r="S90" s="23">
        <v>114620.36</v>
      </c>
      <c r="T90" s="23">
        <v>0</v>
      </c>
      <c r="U90" s="24">
        <v>2018</v>
      </c>
      <c r="V90" s="24">
        <v>2018</v>
      </c>
      <c r="W90" s="24">
        <v>2018</v>
      </c>
    </row>
    <row r="91" spans="1:23" x14ac:dyDescent="0.25">
      <c r="A91" s="8">
        <v>6</v>
      </c>
      <c r="B91" s="24" t="s">
        <v>116</v>
      </c>
      <c r="C91" s="23">
        <v>1477900.77</v>
      </c>
      <c r="D91" s="23">
        <v>0</v>
      </c>
      <c r="E91" s="25">
        <v>0</v>
      </c>
      <c r="F91" s="23">
        <v>0</v>
      </c>
      <c r="G91" s="23">
        <v>354</v>
      </c>
      <c r="H91" s="23">
        <v>1377030.54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20655.459999999963</v>
      </c>
      <c r="S91" s="23">
        <v>80214.77</v>
      </c>
      <c r="T91" s="23">
        <v>0</v>
      </c>
      <c r="U91" s="24">
        <v>2018</v>
      </c>
      <c r="V91" s="24">
        <v>2019</v>
      </c>
      <c r="W91" s="24">
        <v>2019</v>
      </c>
    </row>
    <row r="92" spans="1:23" x14ac:dyDescent="0.25">
      <c r="A92" s="8">
        <v>7</v>
      </c>
      <c r="B92" s="24" t="s">
        <v>117</v>
      </c>
      <c r="C92" s="23">
        <v>7465101.1500000004</v>
      </c>
      <c r="D92" s="23">
        <v>0</v>
      </c>
      <c r="E92" s="25">
        <v>4</v>
      </c>
      <c r="F92" s="23">
        <v>7382100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8">
        <v>0</v>
      </c>
      <c r="S92" s="23">
        <v>83001.149999999994</v>
      </c>
      <c r="T92" s="23">
        <v>0</v>
      </c>
      <c r="U92" s="24">
        <v>2018</v>
      </c>
      <c r="V92" s="24">
        <v>2018</v>
      </c>
      <c r="W92" s="24" t="s">
        <v>256</v>
      </c>
    </row>
    <row r="93" spans="1:23" x14ac:dyDescent="0.25">
      <c r="A93" s="8">
        <v>8</v>
      </c>
      <c r="B93" s="24" t="s">
        <v>118</v>
      </c>
      <c r="C93" s="23">
        <v>4442810.41</v>
      </c>
      <c r="D93" s="23">
        <v>0</v>
      </c>
      <c r="E93" s="25">
        <v>0</v>
      </c>
      <c r="F93" s="23">
        <v>0</v>
      </c>
      <c r="G93" s="23">
        <v>1133</v>
      </c>
      <c r="H93" s="23">
        <v>4271359.24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64070.39</v>
      </c>
      <c r="S93" s="23">
        <v>107380.78</v>
      </c>
      <c r="T93" s="23">
        <v>0</v>
      </c>
      <c r="U93" s="24">
        <v>2018</v>
      </c>
      <c r="V93" s="24">
        <v>2018</v>
      </c>
      <c r="W93" s="24">
        <v>2018</v>
      </c>
    </row>
    <row r="94" spans="1:23" x14ac:dyDescent="0.25">
      <c r="A94" s="8">
        <v>9</v>
      </c>
      <c r="B94" s="24" t="s">
        <v>119</v>
      </c>
      <c r="C94" s="23">
        <v>1798541.72</v>
      </c>
      <c r="D94" s="23">
        <v>0</v>
      </c>
      <c r="E94" s="25">
        <v>0</v>
      </c>
      <c r="F94" s="23">
        <v>0</v>
      </c>
      <c r="G94" s="23">
        <v>439</v>
      </c>
      <c r="H94" s="23">
        <v>1723843.35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25857.649999999907</v>
      </c>
      <c r="S94" s="23">
        <v>48840.72</v>
      </c>
      <c r="T94" s="23">
        <v>0</v>
      </c>
      <c r="U94" s="24">
        <v>2018</v>
      </c>
      <c r="V94" s="24">
        <v>2019</v>
      </c>
      <c r="W94" s="24">
        <v>2019</v>
      </c>
    </row>
    <row r="95" spans="1:23" x14ac:dyDescent="0.25">
      <c r="A95" s="8">
        <v>10</v>
      </c>
      <c r="B95" s="24" t="s">
        <v>120</v>
      </c>
      <c r="C95" s="23">
        <v>853485.80999999994</v>
      </c>
      <c r="D95" s="23">
        <v>778839.33</v>
      </c>
      <c r="E95" s="25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11682.59</v>
      </c>
      <c r="S95" s="23">
        <v>62963.89</v>
      </c>
      <c r="T95" s="23">
        <v>0</v>
      </c>
      <c r="U95" s="24">
        <v>2018</v>
      </c>
      <c r="V95" s="24">
        <v>2018</v>
      </c>
      <c r="W95" s="24">
        <v>2018</v>
      </c>
    </row>
    <row r="96" spans="1:23" x14ac:dyDescent="0.25">
      <c r="A96" s="8">
        <v>11</v>
      </c>
      <c r="B96" s="24" t="s">
        <v>121</v>
      </c>
      <c r="C96" s="23">
        <v>1745322.73</v>
      </c>
      <c r="D96" s="23">
        <v>0</v>
      </c>
      <c r="E96" s="25">
        <v>0</v>
      </c>
      <c r="F96" s="23">
        <v>0</v>
      </c>
      <c r="G96" s="23">
        <v>425</v>
      </c>
      <c r="H96" s="23">
        <v>1665098.52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24976.479999999981</v>
      </c>
      <c r="S96" s="23">
        <v>55247.73</v>
      </c>
      <c r="T96" s="23">
        <v>0</v>
      </c>
      <c r="U96" s="24">
        <v>2018</v>
      </c>
      <c r="V96" s="24">
        <v>2019</v>
      </c>
      <c r="W96" s="24">
        <v>2019</v>
      </c>
    </row>
    <row r="97" spans="1:23" x14ac:dyDescent="0.25">
      <c r="A97" s="8">
        <v>12</v>
      </c>
      <c r="B97" s="24" t="s">
        <v>122</v>
      </c>
      <c r="C97" s="23">
        <v>11135501.380000001</v>
      </c>
      <c r="D97" s="23">
        <v>0</v>
      </c>
      <c r="E97" s="25">
        <v>6</v>
      </c>
      <c r="F97" s="23">
        <v>11032818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8">
        <v>0</v>
      </c>
      <c r="S97" s="23">
        <v>102683.38</v>
      </c>
      <c r="T97" s="23">
        <v>0</v>
      </c>
      <c r="U97" s="24">
        <v>2018</v>
      </c>
      <c r="V97" s="24">
        <v>2018</v>
      </c>
      <c r="W97" s="24" t="s">
        <v>256</v>
      </c>
    </row>
    <row r="98" spans="1:23" x14ac:dyDescent="0.25">
      <c r="A98" s="8">
        <v>13</v>
      </c>
      <c r="B98" s="24" t="s">
        <v>123</v>
      </c>
      <c r="C98" s="23">
        <v>5004864.32</v>
      </c>
      <c r="D98" s="23">
        <v>0</v>
      </c>
      <c r="E98" s="25">
        <v>0</v>
      </c>
      <c r="F98" s="23">
        <v>0</v>
      </c>
      <c r="G98" s="23">
        <v>1180</v>
      </c>
      <c r="H98" s="23">
        <v>4823270.9400000004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72349.05999999959</v>
      </c>
      <c r="S98" s="23">
        <v>109244.32</v>
      </c>
      <c r="T98" s="23">
        <v>0</v>
      </c>
      <c r="U98" s="24">
        <v>2018</v>
      </c>
      <c r="V98" s="24">
        <v>2018</v>
      </c>
      <c r="W98" s="24">
        <v>2018</v>
      </c>
    </row>
    <row r="99" spans="1:23" x14ac:dyDescent="0.25">
      <c r="A99" s="8">
        <v>14</v>
      </c>
      <c r="B99" s="24" t="s">
        <v>124</v>
      </c>
      <c r="C99" s="23">
        <v>3646090.67</v>
      </c>
      <c r="D99" s="23">
        <v>0</v>
      </c>
      <c r="E99" s="25">
        <v>2</v>
      </c>
      <c r="F99" s="23">
        <v>3583800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8">
        <v>0</v>
      </c>
      <c r="S99" s="23">
        <v>62290.67</v>
      </c>
      <c r="T99" s="23">
        <v>0</v>
      </c>
      <c r="U99" s="24">
        <v>2018</v>
      </c>
      <c r="V99" s="24">
        <v>2018</v>
      </c>
      <c r="W99" s="24" t="s">
        <v>256</v>
      </c>
    </row>
    <row r="100" spans="1:23" x14ac:dyDescent="0.25">
      <c r="A100" s="8">
        <v>15</v>
      </c>
      <c r="B100" s="24" t="s">
        <v>125</v>
      </c>
      <c r="C100" s="23">
        <v>3641825.88</v>
      </c>
      <c r="D100" s="23">
        <v>0</v>
      </c>
      <c r="E100" s="25">
        <v>2</v>
      </c>
      <c r="F100" s="23">
        <v>3580420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8">
        <v>0</v>
      </c>
      <c r="S100" s="23">
        <v>61405.88</v>
      </c>
      <c r="T100" s="23">
        <v>0</v>
      </c>
      <c r="U100" s="24">
        <v>2018</v>
      </c>
      <c r="V100" s="24">
        <v>2018</v>
      </c>
      <c r="W100" s="24" t="s">
        <v>256</v>
      </c>
    </row>
    <row r="101" spans="1:23" x14ac:dyDescent="0.25">
      <c r="A101" s="8">
        <v>16</v>
      </c>
      <c r="B101" s="24" t="s">
        <v>126</v>
      </c>
      <c r="C101" s="23">
        <v>3290071.1999999997</v>
      </c>
      <c r="D101" s="23">
        <v>0</v>
      </c>
      <c r="E101" s="25">
        <v>0</v>
      </c>
      <c r="F101" s="23">
        <v>0</v>
      </c>
      <c r="G101" s="23">
        <v>1020</v>
      </c>
      <c r="H101" s="23">
        <v>3113370.64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46700.55999999959</v>
      </c>
      <c r="S101" s="23">
        <v>130000</v>
      </c>
      <c r="T101" s="23">
        <v>0</v>
      </c>
      <c r="U101" s="24">
        <v>2018</v>
      </c>
      <c r="V101" s="24">
        <v>2018</v>
      </c>
      <c r="W101" s="24">
        <v>2018</v>
      </c>
    </row>
    <row r="102" spans="1:23" x14ac:dyDescent="0.25">
      <c r="A102" s="8">
        <v>17</v>
      </c>
      <c r="B102" s="24" t="s">
        <v>127</v>
      </c>
      <c r="C102" s="23">
        <v>1403501.5</v>
      </c>
      <c r="D102" s="23">
        <v>1264533.5</v>
      </c>
      <c r="E102" s="25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18968</v>
      </c>
      <c r="S102" s="23">
        <v>120000</v>
      </c>
      <c r="T102" s="23">
        <v>0</v>
      </c>
      <c r="U102" s="24">
        <v>2018</v>
      </c>
      <c r="V102" s="24">
        <v>2019</v>
      </c>
      <c r="W102" s="24">
        <v>2019</v>
      </c>
    </row>
    <row r="103" spans="1:23" x14ac:dyDescent="0.25">
      <c r="A103" s="8">
        <v>18</v>
      </c>
      <c r="B103" s="24" t="s">
        <v>128</v>
      </c>
      <c r="C103" s="23">
        <v>1940558.79</v>
      </c>
      <c r="D103" s="23">
        <v>0</v>
      </c>
      <c r="E103" s="25">
        <v>0</v>
      </c>
      <c r="F103" s="23">
        <v>0</v>
      </c>
      <c r="G103" s="23">
        <v>472</v>
      </c>
      <c r="H103" s="23">
        <v>1862313.3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27934.699999999953</v>
      </c>
      <c r="S103" s="23">
        <v>50310.79</v>
      </c>
      <c r="T103" s="23">
        <v>0</v>
      </c>
      <c r="U103" s="24">
        <v>2018</v>
      </c>
      <c r="V103" s="24">
        <v>2019</v>
      </c>
      <c r="W103" s="24">
        <v>2019</v>
      </c>
    </row>
    <row r="104" spans="1:23" x14ac:dyDescent="0.25">
      <c r="A104" s="8">
        <v>19</v>
      </c>
      <c r="B104" s="24" t="s">
        <v>129</v>
      </c>
      <c r="C104" s="23">
        <v>2011824.72</v>
      </c>
      <c r="D104" s="23">
        <v>0</v>
      </c>
      <c r="E104" s="25">
        <v>0</v>
      </c>
      <c r="F104" s="23">
        <v>0</v>
      </c>
      <c r="G104" s="23">
        <v>490</v>
      </c>
      <c r="H104" s="23">
        <v>1937842.36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29067.639999999898</v>
      </c>
      <c r="S104" s="23">
        <v>44914.720000000001</v>
      </c>
      <c r="T104" s="23">
        <v>0</v>
      </c>
      <c r="U104" s="24">
        <v>2018</v>
      </c>
      <c r="V104" s="24">
        <v>2019</v>
      </c>
      <c r="W104" s="24">
        <v>2019</v>
      </c>
    </row>
    <row r="105" spans="1:23" x14ac:dyDescent="0.25">
      <c r="A105" s="8">
        <v>20</v>
      </c>
      <c r="B105" s="24" t="s">
        <v>130</v>
      </c>
      <c r="C105" s="23">
        <v>2462665.66</v>
      </c>
      <c r="D105" s="23">
        <v>0</v>
      </c>
      <c r="E105" s="25">
        <v>0</v>
      </c>
      <c r="F105" s="23">
        <v>0</v>
      </c>
      <c r="G105" s="23">
        <v>584</v>
      </c>
      <c r="H105" s="23">
        <v>2332271.92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34984.080000000075</v>
      </c>
      <c r="S105" s="23">
        <v>95409.66</v>
      </c>
      <c r="T105" s="23">
        <v>0</v>
      </c>
      <c r="U105" s="24">
        <v>2018</v>
      </c>
      <c r="V105" s="24">
        <v>2018</v>
      </c>
      <c r="W105" s="24">
        <v>2018</v>
      </c>
    </row>
    <row r="106" spans="1:23" x14ac:dyDescent="0.25">
      <c r="A106" s="8">
        <v>21</v>
      </c>
      <c r="B106" s="24" t="s">
        <v>131</v>
      </c>
      <c r="C106" s="23">
        <v>2515540.0699999998</v>
      </c>
      <c r="D106" s="23">
        <v>0</v>
      </c>
      <c r="E106" s="25">
        <v>0</v>
      </c>
      <c r="F106" s="23">
        <v>0</v>
      </c>
      <c r="G106" s="23">
        <v>607</v>
      </c>
      <c r="H106" s="23">
        <v>2428781.2799999998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36431.720000000205</v>
      </c>
      <c r="S106" s="23">
        <v>50327.07</v>
      </c>
      <c r="T106" s="23">
        <v>0</v>
      </c>
      <c r="U106" s="24">
        <v>2018</v>
      </c>
      <c r="V106" s="24">
        <v>2019</v>
      </c>
      <c r="W106" s="24">
        <v>2019</v>
      </c>
    </row>
    <row r="107" spans="1:23" x14ac:dyDescent="0.25">
      <c r="A107" s="8">
        <v>22</v>
      </c>
      <c r="B107" s="24" t="s">
        <v>132</v>
      </c>
      <c r="C107" s="23">
        <v>4716522.42</v>
      </c>
      <c r="D107" s="23">
        <v>4449775.78</v>
      </c>
      <c r="E107" s="25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66746.64</v>
      </c>
      <c r="S107" s="23">
        <v>200000</v>
      </c>
      <c r="T107" s="23">
        <v>0</v>
      </c>
      <c r="U107" s="24">
        <v>2018</v>
      </c>
      <c r="V107" s="24">
        <v>2018</v>
      </c>
      <c r="W107" s="24">
        <v>2018</v>
      </c>
    </row>
    <row r="108" spans="1:23" x14ac:dyDescent="0.25">
      <c r="A108" s="8">
        <v>23</v>
      </c>
      <c r="B108" s="24" t="s">
        <v>133</v>
      </c>
      <c r="C108" s="23">
        <v>3746567.83</v>
      </c>
      <c r="D108" s="23">
        <v>0</v>
      </c>
      <c r="E108" s="25">
        <v>2</v>
      </c>
      <c r="F108" s="23">
        <v>3684282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8">
        <v>0</v>
      </c>
      <c r="S108" s="23">
        <v>62285.83</v>
      </c>
      <c r="T108" s="23">
        <v>0</v>
      </c>
      <c r="U108" s="24">
        <v>2018</v>
      </c>
      <c r="V108" s="24">
        <v>2018</v>
      </c>
      <c r="W108" s="24" t="s">
        <v>256</v>
      </c>
    </row>
    <row r="109" spans="1:23" x14ac:dyDescent="0.25">
      <c r="A109" s="8">
        <v>24</v>
      </c>
      <c r="B109" s="24" t="s">
        <v>134</v>
      </c>
      <c r="C109" s="23">
        <v>1986895.14</v>
      </c>
      <c r="D109" s="23">
        <v>0</v>
      </c>
      <c r="E109" s="25">
        <v>0</v>
      </c>
      <c r="F109" s="23">
        <v>0</v>
      </c>
      <c r="G109" s="23">
        <v>483</v>
      </c>
      <c r="H109" s="23">
        <v>1908469.95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28627.050000000047</v>
      </c>
      <c r="S109" s="23">
        <v>49798.14</v>
      </c>
      <c r="T109" s="23">
        <v>0</v>
      </c>
      <c r="U109" s="24">
        <v>2018</v>
      </c>
      <c r="V109" s="24">
        <v>2019</v>
      </c>
      <c r="W109" s="24">
        <v>2019</v>
      </c>
    </row>
    <row r="110" spans="1:23" x14ac:dyDescent="0.25">
      <c r="A110" s="8">
        <v>25</v>
      </c>
      <c r="B110" s="24" t="s">
        <v>135</v>
      </c>
      <c r="C110" s="23">
        <v>2889616.0500000003</v>
      </c>
      <c r="D110" s="23">
        <v>2679424.6800000002</v>
      </c>
      <c r="E110" s="25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40191.370000000003</v>
      </c>
      <c r="S110" s="23">
        <v>170000</v>
      </c>
      <c r="T110" s="23">
        <v>0</v>
      </c>
      <c r="U110" s="24">
        <v>2018</v>
      </c>
      <c r="V110" s="24">
        <v>2018</v>
      </c>
      <c r="W110" s="24">
        <v>2018</v>
      </c>
    </row>
    <row r="111" spans="1:23" x14ac:dyDescent="0.25">
      <c r="A111" s="8">
        <v>26</v>
      </c>
      <c r="B111" s="24" t="s">
        <v>136</v>
      </c>
      <c r="C111" s="23">
        <v>170000</v>
      </c>
      <c r="D111" s="23">
        <v>0</v>
      </c>
      <c r="E111" s="25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170000</v>
      </c>
      <c r="T111" s="23">
        <v>0</v>
      </c>
      <c r="U111" s="24">
        <v>2018</v>
      </c>
      <c r="V111" s="24" t="s">
        <v>256</v>
      </c>
      <c r="W111" s="24" t="s">
        <v>256</v>
      </c>
    </row>
    <row r="112" spans="1:23" x14ac:dyDescent="0.25">
      <c r="A112" s="8">
        <v>27</v>
      </c>
      <c r="B112" s="24" t="s">
        <v>137</v>
      </c>
      <c r="C112" s="23">
        <v>9062287.5600000005</v>
      </c>
      <c r="D112" s="23">
        <v>0</v>
      </c>
      <c r="E112" s="25">
        <v>0</v>
      </c>
      <c r="F112" s="23">
        <v>0</v>
      </c>
      <c r="G112" s="23">
        <v>2132</v>
      </c>
      <c r="H112" s="23">
        <v>8817919.2100000009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132268.78999999911</v>
      </c>
      <c r="S112" s="23">
        <v>112099.56</v>
      </c>
      <c r="T112" s="23">
        <v>0</v>
      </c>
      <c r="U112" s="24">
        <v>2018</v>
      </c>
      <c r="V112" s="24">
        <v>2018</v>
      </c>
      <c r="W112" s="24">
        <v>2018</v>
      </c>
    </row>
    <row r="113" spans="1:23" x14ac:dyDescent="0.25">
      <c r="A113" s="8">
        <v>28</v>
      </c>
      <c r="B113" s="24" t="s">
        <v>138</v>
      </c>
      <c r="C113" s="23">
        <v>6766745.8300000001</v>
      </c>
      <c r="D113" s="23">
        <v>0</v>
      </c>
      <c r="E113" s="25">
        <v>0</v>
      </c>
      <c r="F113" s="23">
        <v>0</v>
      </c>
      <c r="G113" s="23">
        <v>1596</v>
      </c>
      <c r="H113" s="23">
        <v>6568831.5300000003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98532.469999999739</v>
      </c>
      <c r="S113" s="23">
        <v>99381.83</v>
      </c>
      <c r="T113" s="23">
        <v>0</v>
      </c>
      <c r="U113" s="24">
        <v>2018</v>
      </c>
      <c r="V113" s="24">
        <v>2018</v>
      </c>
      <c r="W113" s="24">
        <v>2018</v>
      </c>
    </row>
    <row r="114" spans="1:23" x14ac:dyDescent="0.25">
      <c r="A114" s="8">
        <v>29</v>
      </c>
      <c r="B114" s="24" t="s">
        <v>139</v>
      </c>
      <c r="C114" s="23">
        <v>4716887.47</v>
      </c>
      <c r="D114" s="23">
        <v>0</v>
      </c>
      <c r="E114" s="25">
        <v>0</v>
      </c>
      <c r="F114" s="23">
        <v>0</v>
      </c>
      <c r="G114" s="23">
        <v>1113</v>
      </c>
      <c r="H114" s="23">
        <v>4542134.9800000004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68132.019999999553</v>
      </c>
      <c r="S114" s="23">
        <v>106620.47</v>
      </c>
      <c r="T114" s="23">
        <v>0</v>
      </c>
      <c r="U114" s="24">
        <v>2018</v>
      </c>
      <c r="V114" s="24">
        <v>2018</v>
      </c>
      <c r="W114" s="24">
        <v>2018</v>
      </c>
    </row>
    <row r="115" spans="1:23" x14ac:dyDescent="0.25">
      <c r="A115" s="8">
        <v>30</v>
      </c>
      <c r="B115" s="24" t="s">
        <v>140</v>
      </c>
      <c r="C115" s="23">
        <v>5622399.0700000003</v>
      </c>
      <c r="D115" s="23">
        <v>0</v>
      </c>
      <c r="E115" s="25">
        <v>3</v>
      </c>
      <c r="F115" s="23">
        <v>5550666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8">
        <v>0</v>
      </c>
      <c r="S115" s="23">
        <v>71733.070000000007</v>
      </c>
      <c r="T115" s="23">
        <v>0</v>
      </c>
      <c r="U115" s="24">
        <v>2018</v>
      </c>
      <c r="V115" s="24">
        <v>2018</v>
      </c>
      <c r="W115" s="24" t="s">
        <v>256</v>
      </c>
    </row>
    <row r="116" spans="1:23" x14ac:dyDescent="0.25">
      <c r="A116" s="8">
        <v>31</v>
      </c>
      <c r="B116" s="24" t="s">
        <v>141</v>
      </c>
      <c r="C116" s="23">
        <v>1902505.89</v>
      </c>
      <c r="D116" s="23">
        <v>0</v>
      </c>
      <c r="E116" s="25">
        <v>1</v>
      </c>
      <c r="F116" s="23">
        <v>1842614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8">
        <v>0</v>
      </c>
      <c r="S116" s="23">
        <v>59891.89</v>
      </c>
      <c r="T116" s="23">
        <v>0</v>
      </c>
      <c r="U116" s="24">
        <v>2018</v>
      </c>
      <c r="V116" s="24">
        <v>2018</v>
      </c>
      <c r="W116" s="24" t="s">
        <v>256</v>
      </c>
    </row>
    <row r="117" spans="1:23" x14ac:dyDescent="0.25">
      <c r="A117" s="8">
        <v>32</v>
      </c>
      <c r="B117" s="24" t="s">
        <v>142</v>
      </c>
      <c r="C117" s="23">
        <v>5613702.29</v>
      </c>
      <c r="D117" s="23">
        <v>0</v>
      </c>
      <c r="E117" s="25">
        <v>3</v>
      </c>
      <c r="F117" s="23">
        <v>5541894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8">
        <v>0</v>
      </c>
      <c r="S117" s="23">
        <v>71808.289999999994</v>
      </c>
      <c r="T117" s="23">
        <v>0</v>
      </c>
      <c r="U117" s="24">
        <v>2018</v>
      </c>
      <c r="V117" s="24">
        <v>2018</v>
      </c>
      <c r="W117" s="24" t="s">
        <v>256</v>
      </c>
    </row>
    <row r="118" spans="1:23" x14ac:dyDescent="0.25">
      <c r="A118" s="8">
        <v>33</v>
      </c>
      <c r="B118" s="24" t="s">
        <v>143</v>
      </c>
      <c r="C118" s="23">
        <v>3752734.18</v>
      </c>
      <c r="D118" s="23">
        <v>0</v>
      </c>
      <c r="E118" s="25">
        <v>2</v>
      </c>
      <c r="F118" s="23">
        <v>3688806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8">
        <v>0</v>
      </c>
      <c r="S118" s="23">
        <v>63928.18</v>
      </c>
      <c r="T118" s="23">
        <v>0</v>
      </c>
      <c r="U118" s="24">
        <v>2018</v>
      </c>
      <c r="V118" s="24">
        <v>2018</v>
      </c>
      <c r="W118" s="24" t="s">
        <v>256</v>
      </c>
    </row>
    <row r="119" spans="1:23" x14ac:dyDescent="0.25">
      <c r="A119" s="8">
        <v>34</v>
      </c>
      <c r="B119" s="24" t="s">
        <v>144</v>
      </c>
      <c r="C119" s="23">
        <v>11192067.23</v>
      </c>
      <c r="D119" s="23">
        <v>0</v>
      </c>
      <c r="E119" s="25">
        <v>6</v>
      </c>
      <c r="F119" s="23">
        <v>11089614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8">
        <v>0</v>
      </c>
      <c r="S119" s="23">
        <v>102453.23</v>
      </c>
      <c r="T119" s="23">
        <v>0</v>
      </c>
      <c r="U119" s="24">
        <v>2018</v>
      </c>
      <c r="V119" s="24">
        <v>2018</v>
      </c>
      <c r="W119" s="24" t="s">
        <v>256</v>
      </c>
    </row>
    <row r="120" spans="1:23" x14ac:dyDescent="0.25">
      <c r="A120" s="8">
        <v>35</v>
      </c>
      <c r="B120" s="24" t="s">
        <v>145</v>
      </c>
      <c r="C120" s="23">
        <v>1897460.43</v>
      </c>
      <c r="D120" s="23">
        <v>0</v>
      </c>
      <c r="E120" s="25">
        <v>1</v>
      </c>
      <c r="F120" s="23">
        <v>1842751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8">
        <v>0</v>
      </c>
      <c r="S120" s="23">
        <v>54709.43</v>
      </c>
      <c r="T120" s="23">
        <v>0</v>
      </c>
      <c r="U120" s="24">
        <v>2018</v>
      </c>
      <c r="V120" s="24">
        <v>2018</v>
      </c>
      <c r="W120" s="24" t="s">
        <v>256</v>
      </c>
    </row>
    <row r="121" spans="1:23" x14ac:dyDescent="0.25">
      <c r="A121" s="8">
        <v>36</v>
      </c>
      <c r="B121" s="24" t="s">
        <v>146</v>
      </c>
      <c r="C121" s="23">
        <v>1903487.79</v>
      </c>
      <c r="D121" s="23">
        <v>0</v>
      </c>
      <c r="E121" s="25">
        <v>1</v>
      </c>
      <c r="F121" s="23">
        <v>1848892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8">
        <v>0</v>
      </c>
      <c r="S121" s="23">
        <v>54595.79</v>
      </c>
      <c r="T121" s="23">
        <v>0</v>
      </c>
      <c r="U121" s="24">
        <v>2018</v>
      </c>
      <c r="V121" s="24">
        <v>2018</v>
      </c>
      <c r="W121" s="24" t="s">
        <v>256</v>
      </c>
    </row>
    <row r="122" spans="1:23" x14ac:dyDescent="0.25">
      <c r="A122" s="8">
        <v>37</v>
      </c>
      <c r="B122" s="24" t="s">
        <v>147</v>
      </c>
      <c r="C122" s="23">
        <v>1895882.47</v>
      </c>
      <c r="D122" s="23">
        <v>0</v>
      </c>
      <c r="E122" s="25">
        <v>1</v>
      </c>
      <c r="F122" s="23">
        <v>1843839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8">
        <v>0</v>
      </c>
      <c r="S122" s="23">
        <v>52043.47</v>
      </c>
      <c r="T122" s="23">
        <v>0</v>
      </c>
      <c r="U122" s="24">
        <v>2018</v>
      </c>
      <c r="V122" s="24">
        <v>2018</v>
      </c>
      <c r="W122" s="24" t="s">
        <v>256</v>
      </c>
    </row>
    <row r="123" spans="1:23" x14ac:dyDescent="0.25">
      <c r="A123" s="8">
        <v>38</v>
      </c>
      <c r="B123" s="24" t="s">
        <v>148</v>
      </c>
      <c r="C123" s="23">
        <v>5614735.54</v>
      </c>
      <c r="D123" s="23">
        <v>0</v>
      </c>
      <c r="E123" s="25">
        <v>3</v>
      </c>
      <c r="F123" s="23">
        <v>5542665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8">
        <v>0</v>
      </c>
      <c r="S123" s="23">
        <v>72070.539999999994</v>
      </c>
      <c r="T123" s="23">
        <v>0</v>
      </c>
      <c r="U123" s="24">
        <v>2018</v>
      </c>
      <c r="V123" s="24">
        <v>2018</v>
      </c>
      <c r="W123" s="24" t="s">
        <v>256</v>
      </c>
    </row>
    <row r="124" spans="1:23" x14ac:dyDescent="0.25">
      <c r="A124" s="8">
        <v>39</v>
      </c>
      <c r="B124" s="24" t="s">
        <v>149</v>
      </c>
      <c r="C124" s="23">
        <v>1901678.22</v>
      </c>
      <c r="D124" s="23">
        <v>0</v>
      </c>
      <c r="E124" s="25">
        <v>1</v>
      </c>
      <c r="F124" s="23">
        <v>1844190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8">
        <v>0</v>
      </c>
      <c r="S124" s="23">
        <v>57488.22</v>
      </c>
      <c r="T124" s="23">
        <v>0</v>
      </c>
      <c r="U124" s="24">
        <v>2018</v>
      </c>
      <c r="V124" s="24">
        <v>2018</v>
      </c>
      <c r="W124" s="24" t="s">
        <v>256</v>
      </c>
    </row>
    <row r="125" spans="1:23" x14ac:dyDescent="0.25">
      <c r="A125" s="8">
        <v>40</v>
      </c>
      <c r="B125" s="24" t="s">
        <v>150</v>
      </c>
      <c r="C125" s="23">
        <v>1085858</v>
      </c>
      <c r="D125" s="23">
        <v>0</v>
      </c>
      <c r="E125" s="25">
        <v>0</v>
      </c>
      <c r="F125" s="23">
        <v>0</v>
      </c>
      <c r="G125" s="23">
        <v>262</v>
      </c>
      <c r="H125" s="23">
        <v>1000845.32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15012.680000000051</v>
      </c>
      <c r="S125" s="23">
        <v>70000</v>
      </c>
      <c r="T125" s="23">
        <v>0</v>
      </c>
      <c r="U125" s="24">
        <v>2018</v>
      </c>
      <c r="V125" s="24">
        <v>2019</v>
      </c>
      <c r="W125" s="24">
        <v>2019</v>
      </c>
    </row>
    <row r="126" spans="1:23" x14ac:dyDescent="0.25">
      <c r="A126" s="8">
        <v>41</v>
      </c>
      <c r="B126" s="24" t="s">
        <v>151</v>
      </c>
      <c r="C126" s="23">
        <v>6119710.1199999992</v>
      </c>
      <c r="D126" s="23">
        <v>5891340.0199999996</v>
      </c>
      <c r="E126" s="25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88370.1</v>
      </c>
      <c r="S126" s="23">
        <v>140000</v>
      </c>
      <c r="T126" s="23">
        <v>0</v>
      </c>
      <c r="U126" s="24">
        <v>2018</v>
      </c>
      <c r="V126" s="24">
        <v>2018</v>
      </c>
      <c r="W126" s="24">
        <v>2018</v>
      </c>
    </row>
    <row r="127" spans="1:23" x14ac:dyDescent="0.25">
      <c r="A127" s="8">
        <v>42</v>
      </c>
      <c r="B127" s="24" t="s">
        <v>152</v>
      </c>
      <c r="C127" s="23">
        <v>1883362.86</v>
      </c>
      <c r="D127" s="23">
        <v>0</v>
      </c>
      <c r="E127" s="25">
        <v>1</v>
      </c>
      <c r="F127" s="23">
        <v>1830081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8">
        <v>0</v>
      </c>
      <c r="S127" s="23">
        <v>53281.86</v>
      </c>
      <c r="T127" s="23">
        <v>0</v>
      </c>
      <c r="U127" s="24">
        <v>2018</v>
      </c>
      <c r="V127" s="24">
        <v>2018</v>
      </c>
      <c r="W127" s="24" t="s">
        <v>256</v>
      </c>
    </row>
    <row r="128" spans="1:23" x14ac:dyDescent="0.25">
      <c r="A128" s="8">
        <v>43</v>
      </c>
      <c r="B128" s="24" t="s">
        <v>153</v>
      </c>
      <c r="C128" s="23">
        <v>2375963.34</v>
      </c>
      <c r="D128" s="23">
        <v>0</v>
      </c>
      <c r="E128" s="25">
        <v>0</v>
      </c>
      <c r="F128" s="23">
        <v>0</v>
      </c>
      <c r="G128" s="23">
        <v>573</v>
      </c>
      <c r="H128" s="23">
        <v>2286115.27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34291.729999999981</v>
      </c>
      <c r="S128" s="23">
        <v>55556.34</v>
      </c>
      <c r="T128" s="23">
        <v>0</v>
      </c>
      <c r="U128" s="24">
        <v>2018</v>
      </c>
      <c r="V128" s="24">
        <v>2019</v>
      </c>
      <c r="W128" s="24">
        <v>2019</v>
      </c>
    </row>
    <row r="129" spans="1:23" x14ac:dyDescent="0.25">
      <c r="A129" s="8">
        <v>44</v>
      </c>
      <c r="B129" s="24" t="s">
        <v>154</v>
      </c>
      <c r="C129" s="23">
        <v>3176233.97</v>
      </c>
      <c r="D129" s="23">
        <v>0</v>
      </c>
      <c r="E129" s="25">
        <v>0</v>
      </c>
      <c r="F129" s="23">
        <v>0</v>
      </c>
      <c r="G129" s="23">
        <v>986</v>
      </c>
      <c r="H129" s="23">
        <v>3011067.95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45166.020000000019</v>
      </c>
      <c r="S129" s="23">
        <v>120000</v>
      </c>
      <c r="T129" s="23">
        <v>0</v>
      </c>
      <c r="U129" s="24">
        <v>2018</v>
      </c>
      <c r="V129" s="24">
        <v>2018</v>
      </c>
      <c r="W129" s="24">
        <v>2018</v>
      </c>
    </row>
    <row r="130" spans="1:23" x14ac:dyDescent="0.25">
      <c r="A130" s="8">
        <v>45</v>
      </c>
      <c r="B130" s="24" t="s">
        <v>155</v>
      </c>
      <c r="C130" s="23">
        <v>4552315.3099999996</v>
      </c>
      <c r="D130" s="23">
        <v>0</v>
      </c>
      <c r="E130" s="25">
        <v>0</v>
      </c>
      <c r="F130" s="23">
        <v>0</v>
      </c>
      <c r="G130" s="23">
        <v>1191</v>
      </c>
      <c r="H130" s="23">
        <v>4377773.4000000004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65666.600000000006</v>
      </c>
      <c r="S130" s="23">
        <v>108875.31</v>
      </c>
      <c r="T130" s="23">
        <v>0</v>
      </c>
      <c r="U130" s="24">
        <v>2018</v>
      </c>
      <c r="V130" s="24">
        <v>2018</v>
      </c>
      <c r="W130" s="24">
        <v>2018</v>
      </c>
    </row>
    <row r="131" spans="1:23" x14ac:dyDescent="0.25">
      <c r="A131" s="8">
        <v>46</v>
      </c>
      <c r="B131" s="24" t="s">
        <v>156</v>
      </c>
      <c r="C131" s="23">
        <v>106295.63</v>
      </c>
      <c r="D131" s="23">
        <v>0</v>
      </c>
      <c r="E131" s="25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8">
        <v>0</v>
      </c>
      <c r="S131" s="23">
        <v>106295.63</v>
      </c>
      <c r="T131" s="23">
        <v>0</v>
      </c>
      <c r="U131" s="24">
        <v>2018</v>
      </c>
      <c r="V131" s="24" t="s">
        <v>256</v>
      </c>
      <c r="W131" s="24" t="s">
        <v>256</v>
      </c>
    </row>
    <row r="132" spans="1:23" x14ac:dyDescent="0.25">
      <c r="A132" s="8">
        <v>47</v>
      </c>
      <c r="B132" s="24" t="s">
        <v>96</v>
      </c>
      <c r="C132" s="23">
        <v>1856451.08</v>
      </c>
      <c r="D132" s="23">
        <v>0</v>
      </c>
      <c r="E132" s="25">
        <v>1</v>
      </c>
      <c r="F132" s="23">
        <v>1846194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8">
        <v>0</v>
      </c>
      <c r="S132" s="23">
        <v>10257.08</v>
      </c>
      <c r="T132" s="23">
        <v>0</v>
      </c>
      <c r="U132" s="24">
        <v>2018</v>
      </c>
      <c r="V132" s="24">
        <v>2018</v>
      </c>
      <c r="W132" s="24" t="s">
        <v>256</v>
      </c>
    </row>
    <row r="133" spans="1:23" x14ac:dyDescent="0.25">
      <c r="A133" s="8">
        <v>48</v>
      </c>
      <c r="B133" s="24" t="s">
        <v>157</v>
      </c>
      <c r="C133" s="23">
        <v>3354270.4</v>
      </c>
      <c r="D133" s="23">
        <v>0</v>
      </c>
      <c r="E133" s="25">
        <v>0</v>
      </c>
      <c r="F133" s="23">
        <v>0</v>
      </c>
      <c r="G133" s="23">
        <v>1040</v>
      </c>
      <c r="H133" s="23">
        <v>3176621.08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47649.319999999832</v>
      </c>
      <c r="S133" s="23">
        <v>130000</v>
      </c>
      <c r="T133" s="23">
        <v>0</v>
      </c>
      <c r="U133" s="24">
        <v>2018</v>
      </c>
      <c r="V133" s="24">
        <v>2018</v>
      </c>
      <c r="W133" s="24">
        <v>2018</v>
      </c>
    </row>
    <row r="134" spans="1:23" x14ac:dyDescent="0.25">
      <c r="A134" s="8">
        <v>49</v>
      </c>
      <c r="B134" s="24" t="s">
        <v>158</v>
      </c>
      <c r="C134" s="23">
        <v>5761954.5199999996</v>
      </c>
      <c r="D134" s="23">
        <v>0</v>
      </c>
      <c r="E134" s="25">
        <v>0</v>
      </c>
      <c r="F134" s="23">
        <v>0</v>
      </c>
      <c r="G134" s="23">
        <v>1506</v>
      </c>
      <c r="H134" s="23">
        <v>5569497.54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83542.459999999963</v>
      </c>
      <c r="S134" s="23">
        <v>108914.52</v>
      </c>
      <c r="T134" s="23">
        <v>0</v>
      </c>
      <c r="U134" s="24">
        <v>2018</v>
      </c>
      <c r="V134" s="24">
        <v>2018</v>
      </c>
      <c r="W134" s="24">
        <v>2018</v>
      </c>
    </row>
    <row r="135" spans="1:23" x14ac:dyDescent="0.25">
      <c r="A135" s="24" t="s">
        <v>159</v>
      </c>
      <c r="B135" s="24"/>
      <c r="C135" s="23">
        <v>271335240.67140001</v>
      </c>
      <c r="D135" s="23">
        <v>75105117.050000012</v>
      </c>
      <c r="E135" s="31">
        <v>2</v>
      </c>
      <c r="F135" s="23">
        <v>3619268</v>
      </c>
      <c r="G135" s="23">
        <v>31294.53</v>
      </c>
      <c r="H135" s="23">
        <v>129027166.58999999</v>
      </c>
      <c r="I135" s="23">
        <v>945</v>
      </c>
      <c r="J135" s="15">
        <v>1923684.83</v>
      </c>
      <c r="K135" s="15">
        <v>13942.51</v>
      </c>
      <c r="L135" s="15">
        <v>48201155.819999993</v>
      </c>
      <c r="M135" s="23">
        <v>23</v>
      </c>
      <c r="N135" s="23">
        <v>753686.21</v>
      </c>
      <c r="O135" s="23">
        <v>0</v>
      </c>
      <c r="P135" s="23">
        <v>0</v>
      </c>
      <c r="Q135" s="23">
        <v>0</v>
      </c>
      <c r="R135" s="23">
        <v>3825162.171399998</v>
      </c>
      <c r="S135" s="15">
        <v>8880000</v>
      </c>
      <c r="T135" s="23">
        <v>0</v>
      </c>
      <c r="U135" s="24" t="s">
        <v>234</v>
      </c>
      <c r="V135" s="24" t="s">
        <v>234</v>
      </c>
      <c r="W135" s="24" t="s">
        <v>234</v>
      </c>
    </row>
    <row r="136" spans="1:23" x14ac:dyDescent="0.25">
      <c r="A136" s="8">
        <v>1</v>
      </c>
      <c r="B136" s="24" t="s">
        <v>160</v>
      </c>
      <c r="C136" s="23">
        <v>1535680</v>
      </c>
      <c r="D136" s="23">
        <v>0</v>
      </c>
      <c r="E136" s="31">
        <v>0</v>
      </c>
      <c r="F136" s="23">
        <v>0</v>
      </c>
      <c r="G136" s="23">
        <v>452</v>
      </c>
      <c r="H136" s="23">
        <v>1394758.62</v>
      </c>
      <c r="I136" s="23">
        <v>0</v>
      </c>
      <c r="J136" s="15">
        <v>0</v>
      </c>
      <c r="K136" s="15">
        <v>0</v>
      </c>
      <c r="L136" s="15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8">
        <v>20921.379999999888</v>
      </c>
      <c r="S136" s="28">
        <v>120000</v>
      </c>
      <c r="T136" s="23">
        <v>0</v>
      </c>
      <c r="U136" s="24">
        <v>2019</v>
      </c>
      <c r="V136" s="24">
        <v>2019</v>
      </c>
      <c r="W136" s="24">
        <v>2019</v>
      </c>
    </row>
    <row r="137" spans="1:23" x14ac:dyDescent="0.25">
      <c r="A137" s="8">
        <v>2</v>
      </c>
      <c r="B137" s="24" t="s">
        <v>161</v>
      </c>
      <c r="C137" s="23">
        <v>1201600</v>
      </c>
      <c r="D137" s="23">
        <v>0</v>
      </c>
      <c r="E137" s="31">
        <v>0</v>
      </c>
      <c r="F137" s="23">
        <v>0</v>
      </c>
      <c r="G137" s="23">
        <v>365</v>
      </c>
      <c r="H137" s="23">
        <v>1065615.76</v>
      </c>
      <c r="I137" s="23">
        <v>0</v>
      </c>
      <c r="J137" s="15">
        <v>0</v>
      </c>
      <c r="K137" s="15">
        <v>0</v>
      </c>
      <c r="L137" s="15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8">
        <v>15984.239999999991</v>
      </c>
      <c r="S137" s="28">
        <v>120000</v>
      </c>
      <c r="T137" s="23">
        <v>0</v>
      </c>
      <c r="U137" s="24">
        <v>2019</v>
      </c>
      <c r="V137" s="24">
        <v>2019</v>
      </c>
      <c r="W137" s="24">
        <v>2019</v>
      </c>
    </row>
    <row r="138" spans="1:23" x14ac:dyDescent="0.25">
      <c r="A138" s="8">
        <v>3</v>
      </c>
      <c r="B138" s="24" t="s">
        <v>162</v>
      </c>
      <c r="C138" s="23">
        <v>1596146.18</v>
      </c>
      <c r="D138" s="23">
        <v>0</v>
      </c>
      <c r="E138" s="31">
        <v>0</v>
      </c>
      <c r="F138" s="23">
        <v>0</v>
      </c>
      <c r="G138" s="23">
        <v>0</v>
      </c>
      <c r="H138" s="23">
        <v>0</v>
      </c>
      <c r="I138" s="23">
        <v>0</v>
      </c>
      <c r="J138" s="15">
        <v>0</v>
      </c>
      <c r="K138" s="15">
        <v>453.76</v>
      </c>
      <c r="L138" s="15">
        <v>1454331.21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8">
        <v>21814.969999999972</v>
      </c>
      <c r="S138" s="28">
        <v>120000</v>
      </c>
      <c r="T138" s="23">
        <v>0</v>
      </c>
      <c r="U138" s="24">
        <v>2019</v>
      </c>
      <c r="V138" s="24">
        <v>2020</v>
      </c>
      <c r="W138" s="24">
        <v>2020</v>
      </c>
    </row>
    <row r="139" spans="1:23" x14ac:dyDescent="0.25">
      <c r="A139" s="8">
        <v>4</v>
      </c>
      <c r="B139" s="24" t="s">
        <v>163</v>
      </c>
      <c r="C139" s="23">
        <v>1915213.82</v>
      </c>
      <c r="D139" s="23">
        <v>0</v>
      </c>
      <c r="E139" s="31">
        <v>0</v>
      </c>
      <c r="F139" s="23">
        <v>0</v>
      </c>
      <c r="G139" s="23">
        <v>572</v>
      </c>
      <c r="H139" s="23">
        <v>1768683.57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8">
        <v>26530.25</v>
      </c>
      <c r="S139" s="28">
        <v>120000</v>
      </c>
      <c r="T139" s="23">
        <v>0</v>
      </c>
      <c r="U139" s="24">
        <v>2019</v>
      </c>
      <c r="V139" s="24">
        <v>2019</v>
      </c>
      <c r="W139" s="24">
        <v>2019</v>
      </c>
    </row>
    <row r="140" spans="1:23" x14ac:dyDescent="0.25">
      <c r="A140" s="8">
        <v>5</v>
      </c>
      <c r="B140" s="24" t="s">
        <v>164</v>
      </c>
      <c r="C140" s="23">
        <v>1866190</v>
      </c>
      <c r="D140" s="23">
        <v>0</v>
      </c>
      <c r="E140" s="31">
        <v>0</v>
      </c>
      <c r="F140" s="23">
        <v>0</v>
      </c>
      <c r="G140" s="23">
        <v>410</v>
      </c>
      <c r="H140" s="23">
        <v>1720384.24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8">
        <v>25805.760000000009</v>
      </c>
      <c r="S140" s="28">
        <v>120000</v>
      </c>
      <c r="T140" s="23">
        <v>0</v>
      </c>
      <c r="U140" s="24">
        <v>2019</v>
      </c>
      <c r="V140" s="24">
        <v>2019</v>
      </c>
      <c r="W140" s="24">
        <v>2019</v>
      </c>
    </row>
    <row r="141" spans="1:23" x14ac:dyDescent="0.25">
      <c r="A141" s="8">
        <v>6</v>
      </c>
      <c r="B141" s="24" t="s">
        <v>165</v>
      </c>
      <c r="C141" s="23">
        <v>14279317.879999999</v>
      </c>
      <c r="D141" s="23">
        <v>13950066.880000001</v>
      </c>
      <c r="E141" s="31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8">
        <v>209250.99999999814</v>
      </c>
      <c r="S141" s="28">
        <v>120000</v>
      </c>
      <c r="T141" s="23">
        <v>0</v>
      </c>
      <c r="U141" s="24">
        <v>2019</v>
      </c>
      <c r="V141" s="24">
        <v>2020</v>
      </c>
      <c r="W141" s="24">
        <v>2020</v>
      </c>
    </row>
    <row r="142" spans="1:23" x14ac:dyDescent="0.25">
      <c r="A142" s="8">
        <v>7</v>
      </c>
      <c r="B142" s="24" t="s">
        <v>166</v>
      </c>
      <c r="C142" s="23">
        <v>3314250</v>
      </c>
      <c r="D142" s="23">
        <v>0</v>
      </c>
      <c r="E142" s="31">
        <v>0</v>
      </c>
      <c r="F142" s="23">
        <v>0</v>
      </c>
      <c r="G142" s="23">
        <v>750</v>
      </c>
      <c r="H142" s="23">
        <v>3147044.33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8">
        <v>47205.669999999925</v>
      </c>
      <c r="S142" s="28">
        <v>120000</v>
      </c>
      <c r="T142" s="23">
        <v>0</v>
      </c>
      <c r="U142" s="24">
        <v>2019</v>
      </c>
      <c r="V142" s="24">
        <v>2019</v>
      </c>
      <c r="W142" s="24">
        <v>2019</v>
      </c>
    </row>
    <row r="143" spans="1:23" x14ac:dyDescent="0.25">
      <c r="A143" s="8">
        <v>8</v>
      </c>
      <c r="B143" s="24" t="s">
        <v>167</v>
      </c>
      <c r="C143" s="23">
        <v>2297253</v>
      </c>
      <c r="D143" s="23">
        <v>0</v>
      </c>
      <c r="E143" s="31">
        <v>0</v>
      </c>
      <c r="F143" s="23">
        <v>0</v>
      </c>
      <c r="G143" s="23">
        <v>675</v>
      </c>
      <c r="H143" s="23">
        <v>2145076.85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8">
        <v>32176.149999999907</v>
      </c>
      <c r="S143" s="28">
        <v>120000</v>
      </c>
      <c r="T143" s="23">
        <v>0</v>
      </c>
      <c r="U143" s="24">
        <v>2019</v>
      </c>
      <c r="V143" s="24">
        <v>2019</v>
      </c>
      <c r="W143" s="24">
        <v>2019</v>
      </c>
    </row>
    <row r="144" spans="1:23" x14ac:dyDescent="0.25">
      <c r="A144" s="8">
        <v>9</v>
      </c>
      <c r="B144" s="24" t="s">
        <v>168</v>
      </c>
      <c r="C144" s="23">
        <v>6635711.2739999993</v>
      </c>
      <c r="D144" s="23">
        <v>6419419.9699999997</v>
      </c>
      <c r="E144" s="31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8">
        <v>96291.303999999538</v>
      </c>
      <c r="S144" s="28">
        <v>120000</v>
      </c>
      <c r="T144" s="23">
        <v>0</v>
      </c>
      <c r="U144" s="24">
        <v>2019</v>
      </c>
      <c r="V144" s="24">
        <v>2020</v>
      </c>
      <c r="W144" s="24">
        <v>2020</v>
      </c>
    </row>
    <row r="145" spans="1:23" x14ac:dyDescent="0.25">
      <c r="A145" s="8">
        <v>10</v>
      </c>
      <c r="B145" s="24" t="s">
        <v>169</v>
      </c>
      <c r="C145" s="23">
        <v>5171031.0480000004</v>
      </c>
      <c r="D145" s="23">
        <v>4976385.2699999996</v>
      </c>
      <c r="E145" s="31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8">
        <v>74645.778000000864</v>
      </c>
      <c r="S145" s="28">
        <v>120000</v>
      </c>
      <c r="T145" s="23">
        <v>0</v>
      </c>
      <c r="U145" s="24">
        <v>2019</v>
      </c>
      <c r="V145" s="24">
        <v>2020</v>
      </c>
      <c r="W145" s="24">
        <v>2020</v>
      </c>
    </row>
    <row r="146" spans="1:23" x14ac:dyDescent="0.25">
      <c r="A146" s="8">
        <v>11</v>
      </c>
      <c r="B146" s="24" t="s">
        <v>170</v>
      </c>
      <c r="C146" s="23">
        <v>3429243</v>
      </c>
      <c r="D146" s="23">
        <v>0</v>
      </c>
      <c r="E146" s="31">
        <v>0</v>
      </c>
      <c r="F146" s="23">
        <v>0</v>
      </c>
      <c r="G146" s="23">
        <v>777</v>
      </c>
      <c r="H146" s="23">
        <v>3260337.93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8">
        <v>48905.069999999832</v>
      </c>
      <c r="S146" s="28">
        <v>120000</v>
      </c>
      <c r="T146" s="23">
        <v>0</v>
      </c>
      <c r="U146" s="24">
        <v>2019</v>
      </c>
      <c r="V146" s="24">
        <v>2019</v>
      </c>
      <c r="W146" s="24">
        <v>2019</v>
      </c>
    </row>
    <row r="147" spans="1:23" x14ac:dyDescent="0.25">
      <c r="A147" s="8">
        <v>12</v>
      </c>
      <c r="B147" s="24" t="s">
        <v>171</v>
      </c>
      <c r="C147" s="23">
        <v>4881562</v>
      </c>
      <c r="D147" s="23">
        <v>0</v>
      </c>
      <c r="E147" s="31">
        <v>0</v>
      </c>
      <c r="F147" s="23">
        <v>0</v>
      </c>
      <c r="G147" s="23">
        <v>1118</v>
      </c>
      <c r="H147" s="23">
        <v>4691194.09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8">
        <v>70367.910000000149</v>
      </c>
      <c r="S147" s="28">
        <v>120000</v>
      </c>
      <c r="T147" s="23">
        <v>0</v>
      </c>
      <c r="U147" s="24">
        <v>2019</v>
      </c>
      <c r="V147" s="24">
        <v>2020</v>
      </c>
      <c r="W147" s="24">
        <v>2020</v>
      </c>
    </row>
    <row r="148" spans="1:23" x14ac:dyDescent="0.25">
      <c r="A148" s="8">
        <v>13</v>
      </c>
      <c r="B148" s="24" t="s">
        <v>172</v>
      </c>
      <c r="C148" s="23">
        <v>5039145</v>
      </c>
      <c r="D148" s="23">
        <v>0</v>
      </c>
      <c r="E148" s="31">
        <v>0</v>
      </c>
      <c r="F148" s="23">
        <v>0</v>
      </c>
      <c r="G148" s="23">
        <v>1155</v>
      </c>
      <c r="H148" s="23">
        <v>4846448.28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8">
        <v>72696.719999999739</v>
      </c>
      <c r="S148" s="28">
        <v>120000</v>
      </c>
      <c r="T148" s="23">
        <v>0</v>
      </c>
      <c r="U148" s="24">
        <v>2019</v>
      </c>
      <c r="V148" s="24">
        <v>2020</v>
      </c>
      <c r="W148" s="24">
        <v>2020</v>
      </c>
    </row>
    <row r="149" spans="1:23" x14ac:dyDescent="0.25">
      <c r="A149" s="8">
        <v>14</v>
      </c>
      <c r="B149" s="24" t="s">
        <v>173</v>
      </c>
      <c r="C149" s="23">
        <v>1674535</v>
      </c>
      <c r="D149" s="23">
        <v>0</v>
      </c>
      <c r="E149" s="31">
        <v>0</v>
      </c>
      <c r="F149" s="23">
        <v>0</v>
      </c>
      <c r="G149" s="23">
        <v>365</v>
      </c>
      <c r="H149" s="23">
        <v>1531561.58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8">
        <v>22973.419999999925</v>
      </c>
      <c r="S149" s="28">
        <v>120000</v>
      </c>
      <c r="T149" s="23">
        <v>0</v>
      </c>
      <c r="U149" s="24">
        <v>2019</v>
      </c>
      <c r="V149" s="24">
        <v>2019</v>
      </c>
      <c r="W149" s="24">
        <v>2019</v>
      </c>
    </row>
    <row r="150" spans="1:23" x14ac:dyDescent="0.25">
      <c r="A150" s="8">
        <v>15</v>
      </c>
      <c r="B150" s="24" t="s">
        <v>174</v>
      </c>
      <c r="C150" s="23">
        <v>884991.5</v>
      </c>
      <c r="D150" s="23">
        <v>0</v>
      </c>
      <c r="E150" s="31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23</v>
      </c>
      <c r="N150" s="23">
        <v>753686.21</v>
      </c>
      <c r="O150" s="23">
        <v>0</v>
      </c>
      <c r="P150" s="23">
        <v>0</v>
      </c>
      <c r="Q150" s="23">
        <v>0</v>
      </c>
      <c r="R150" s="28">
        <v>11305.290000000037</v>
      </c>
      <c r="S150" s="28">
        <v>120000</v>
      </c>
      <c r="T150" s="23">
        <v>0</v>
      </c>
      <c r="U150" s="24">
        <v>2019</v>
      </c>
      <c r="V150" s="24">
        <v>2020</v>
      </c>
      <c r="W150" s="24">
        <v>2020</v>
      </c>
    </row>
    <row r="151" spans="1:23" x14ac:dyDescent="0.25">
      <c r="A151" s="8">
        <v>16</v>
      </c>
      <c r="B151" s="24" t="s">
        <v>175</v>
      </c>
      <c r="C151" s="23">
        <v>2697546.8000000003</v>
      </c>
      <c r="D151" s="23">
        <v>0</v>
      </c>
      <c r="E151" s="31">
        <v>0</v>
      </c>
      <c r="F151" s="23">
        <v>0</v>
      </c>
      <c r="G151" s="23">
        <v>605.20000000000005</v>
      </c>
      <c r="H151" s="23">
        <v>2539454.98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8">
        <v>38091.820000000298</v>
      </c>
      <c r="S151" s="28">
        <v>120000</v>
      </c>
      <c r="T151" s="23">
        <v>0</v>
      </c>
      <c r="U151" s="24">
        <v>2019</v>
      </c>
      <c r="V151" s="24">
        <v>2019</v>
      </c>
      <c r="W151" s="24">
        <v>2019</v>
      </c>
    </row>
    <row r="152" spans="1:23" x14ac:dyDescent="0.25">
      <c r="A152" s="8">
        <v>17</v>
      </c>
      <c r="B152" s="24" t="s">
        <v>176</v>
      </c>
      <c r="C152" s="23">
        <v>5305646.0239999993</v>
      </c>
      <c r="D152" s="23">
        <v>5109010.8600000003</v>
      </c>
      <c r="E152" s="31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8">
        <v>76635.163999998942</v>
      </c>
      <c r="S152" s="28">
        <v>120000</v>
      </c>
      <c r="T152" s="23">
        <v>0</v>
      </c>
      <c r="U152" s="24">
        <v>2019</v>
      </c>
      <c r="V152" s="24">
        <v>2020</v>
      </c>
      <c r="W152" s="24">
        <v>2020</v>
      </c>
    </row>
    <row r="153" spans="1:23" x14ac:dyDescent="0.25">
      <c r="A153" s="8">
        <v>18</v>
      </c>
      <c r="B153" s="24" t="s">
        <v>177</v>
      </c>
      <c r="C153" s="23">
        <v>1153090</v>
      </c>
      <c r="D153" s="23">
        <v>0</v>
      </c>
      <c r="E153" s="31">
        <v>0</v>
      </c>
      <c r="F153" s="23">
        <v>0</v>
      </c>
      <c r="G153" s="23">
        <v>0</v>
      </c>
      <c r="H153" s="23">
        <v>0</v>
      </c>
      <c r="I153" s="23">
        <v>500</v>
      </c>
      <c r="J153" s="15">
        <v>1017822.66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8">
        <v>15267.339999999967</v>
      </c>
      <c r="S153" s="28">
        <v>120000</v>
      </c>
      <c r="T153" s="23">
        <v>0</v>
      </c>
      <c r="U153" s="24">
        <v>2019</v>
      </c>
      <c r="V153" s="24">
        <v>2020</v>
      </c>
      <c r="W153" s="24">
        <v>2020</v>
      </c>
    </row>
    <row r="154" spans="1:23" x14ac:dyDescent="0.25">
      <c r="A154" s="8">
        <v>19</v>
      </c>
      <c r="B154" s="24" t="s">
        <v>178</v>
      </c>
      <c r="C154" s="23">
        <v>2343198</v>
      </c>
      <c r="D154" s="23">
        <v>0</v>
      </c>
      <c r="E154" s="31">
        <v>0</v>
      </c>
      <c r="F154" s="23">
        <v>0</v>
      </c>
      <c r="G154" s="23">
        <v>522</v>
      </c>
      <c r="H154" s="23">
        <v>2190342.86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8">
        <v>32855.14000000013</v>
      </c>
      <c r="S154" s="28">
        <v>120000</v>
      </c>
      <c r="T154" s="23">
        <v>0</v>
      </c>
      <c r="U154" s="24">
        <v>2019</v>
      </c>
      <c r="V154" s="24">
        <v>2019</v>
      </c>
      <c r="W154" s="24">
        <v>2019</v>
      </c>
    </row>
    <row r="155" spans="1:23" x14ac:dyDescent="0.25">
      <c r="A155" s="8">
        <v>20</v>
      </c>
      <c r="B155" s="24" t="s">
        <v>179</v>
      </c>
      <c r="C155" s="23">
        <v>2696695</v>
      </c>
      <c r="D155" s="23">
        <v>0</v>
      </c>
      <c r="E155" s="31">
        <v>0</v>
      </c>
      <c r="F155" s="23">
        <v>0</v>
      </c>
      <c r="G155" s="23">
        <v>605</v>
      </c>
      <c r="H155" s="23">
        <v>2538615.7599999998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8">
        <v>38079.240000000224</v>
      </c>
      <c r="S155" s="28">
        <v>120000</v>
      </c>
      <c r="T155" s="23">
        <v>0</v>
      </c>
      <c r="U155" s="24">
        <v>2019</v>
      </c>
      <c r="V155" s="24">
        <v>2019</v>
      </c>
      <c r="W155" s="24">
        <v>2019</v>
      </c>
    </row>
    <row r="156" spans="1:23" x14ac:dyDescent="0.25">
      <c r="A156" s="8">
        <v>21</v>
      </c>
      <c r="B156" s="24" t="s">
        <v>180</v>
      </c>
      <c r="C156" s="23">
        <v>3739268</v>
      </c>
      <c r="D156" s="23">
        <v>0</v>
      </c>
      <c r="E156" s="31">
        <v>2</v>
      </c>
      <c r="F156" s="23">
        <v>3619268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8">
        <v>0</v>
      </c>
      <c r="S156" s="28">
        <v>120000</v>
      </c>
      <c r="T156" s="23">
        <v>0</v>
      </c>
      <c r="U156" s="24">
        <v>2019</v>
      </c>
      <c r="V156" s="24">
        <v>2019</v>
      </c>
      <c r="W156" s="24" t="s">
        <v>256</v>
      </c>
    </row>
    <row r="157" spans="1:23" x14ac:dyDescent="0.25">
      <c r="A157" s="8">
        <v>22</v>
      </c>
      <c r="B157" s="24" t="s">
        <v>181</v>
      </c>
      <c r="C157" s="23">
        <v>3314250</v>
      </c>
      <c r="D157" s="23">
        <v>0</v>
      </c>
      <c r="E157" s="31">
        <v>0</v>
      </c>
      <c r="F157" s="23">
        <v>0</v>
      </c>
      <c r="G157" s="23">
        <v>750</v>
      </c>
      <c r="H157" s="23">
        <v>3147044.33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8">
        <v>47205.669999999925</v>
      </c>
      <c r="S157" s="28">
        <v>120000</v>
      </c>
      <c r="T157" s="23">
        <v>0</v>
      </c>
      <c r="U157" s="24">
        <v>2019</v>
      </c>
      <c r="V157" s="24">
        <v>2019</v>
      </c>
      <c r="W157" s="24">
        <v>2019</v>
      </c>
    </row>
    <row r="158" spans="1:23" x14ac:dyDescent="0.25">
      <c r="A158" s="8">
        <v>23</v>
      </c>
      <c r="B158" s="24" t="s">
        <v>182</v>
      </c>
      <c r="C158" s="23">
        <v>6452100.4060000004</v>
      </c>
      <c r="D158" s="23">
        <v>6238522.5700000003</v>
      </c>
      <c r="E158" s="31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8">
        <v>93577.836000000127</v>
      </c>
      <c r="S158" s="28">
        <v>120000</v>
      </c>
      <c r="T158" s="23">
        <v>0</v>
      </c>
      <c r="U158" s="24">
        <v>2019</v>
      </c>
      <c r="V158" s="24">
        <v>2020</v>
      </c>
      <c r="W158" s="24">
        <v>2020</v>
      </c>
    </row>
    <row r="159" spans="1:23" x14ac:dyDescent="0.25">
      <c r="A159" s="8">
        <v>24</v>
      </c>
      <c r="B159" s="24" t="s">
        <v>183</v>
      </c>
      <c r="C159" s="23">
        <v>13580903.7104</v>
      </c>
      <c r="D159" s="23">
        <v>13261974.1</v>
      </c>
      <c r="E159" s="31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8">
        <v>198929.61040000059</v>
      </c>
      <c r="S159" s="28">
        <v>120000</v>
      </c>
      <c r="T159" s="23">
        <v>0</v>
      </c>
      <c r="U159" s="24">
        <v>2019</v>
      </c>
      <c r="V159" s="24">
        <v>2020</v>
      </c>
      <c r="W159" s="24">
        <v>2020</v>
      </c>
    </row>
    <row r="160" spans="1:23" x14ac:dyDescent="0.25">
      <c r="A160" s="8">
        <v>25</v>
      </c>
      <c r="B160" s="24" t="s">
        <v>184</v>
      </c>
      <c r="C160" s="23">
        <v>3314250</v>
      </c>
      <c r="D160" s="23">
        <v>0</v>
      </c>
      <c r="E160" s="31">
        <v>0</v>
      </c>
      <c r="F160" s="23">
        <v>0</v>
      </c>
      <c r="G160" s="23">
        <v>750</v>
      </c>
      <c r="H160" s="23">
        <v>3147044.33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8">
        <v>47205.669999999925</v>
      </c>
      <c r="S160" s="28">
        <v>120000</v>
      </c>
      <c r="T160" s="23">
        <v>0</v>
      </c>
      <c r="U160" s="24">
        <v>2019</v>
      </c>
      <c r="V160" s="24">
        <v>2019</v>
      </c>
      <c r="W160" s="24">
        <v>2019</v>
      </c>
    </row>
    <row r="161" spans="1:23" x14ac:dyDescent="0.25">
      <c r="A161" s="8">
        <v>26</v>
      </c>
      <c r="B161" s="24" t="s">
        <v>185</v>
      </c>
      <c r="C161" s="23">
        <v>8527064</v>
      </c>
      <c r="D161" s="23">
        <v>0</v>
      </c>
      <c r="E161" s="31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2390</v>
      </c>
      <c r="L161" s="23">
        <v>8282821.6699999999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8">
        <v>124242.33000000007</v>
      </c>
      <c r="S161" s="28">
        <v>120000</v>
      </c>
      <c r="T161" s="23">
        <v>0</v>
      </c>
      <c r="U161" s="24">
        <v>2019</v>
      </c>
      <c r="V161" s="24">
        <v>2020</v>
      </c>
      <c r="W161" s="24">
        <v>2020</v>
      </c>
    </row>
    <row r="162" spans="1:23" x14ac:dyDescent="0.25">
      <c r="A162" s="8">
        <v>27</v>
      </c>
      <c r="B162" s="24" t="s">
        <v>186</v>
      </c>
      <c r="C162" s="23">
        <v>1949152</v>
      </c>
      <c r="D162" s="23">
        <v>0</v>
      </c>
      <c r="E162" s="31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520</v>
      </c>
      <c r="L162" s="23">
        <v>1802120.2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8">
        <v>27031.800000000047</v>
      </c>
      <c r="S162" s="28">
        <v>120000</v>
      </c>
      <c r="T162" s="23">
        <v>0</v>
      </c>
      <c r="U162" s="24">
        <v>2019</v>
      </c>
      <c r="V162" s="24">
        <v>2020</v>
      </c>
      <c r="W162" s="24">
        <v>2020</v>
      </c>
    </row>
    <row r="163" spans="1:23" x14ac:dyDescent="0.25">
      <c r="A163" s="8">
        <v>28</v>
      </c>
      <c r="B163" s="24" t="s">
        <v>187</v>
      </c>
      <c r="C163" s="23">
        <v>5013591</v>
      </c>
      <c r="D163" s="23">
        <v>0</v>
      </c>
      <c r="E163" s="31">
        <v>0</v>
      </c>
      <c r="F163" s="23">
        <v>0</v>
      </c>
      <c r="G163" s="23">
        <v>1149</v>
      </c>
      <c r="H163" s="23">
        <v>4821271.92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8">
        <v>72319.080000000075</v>
      </c>
      <c r="S163" s="28">
        <v>120000</v>
      </c>
      <c r="T163" s="23">
        <v>0</v>
      </c>
      <c r="U163" s="24">
        <v>2019</v>
      </c>
      <c r="V163" s="24">
        <v>2020</v>
      </c>
      <c r="W163" s="24">
        <v>2020</v>
      </c>
    </row>
    <row r="164" spans="1:23" x14ac:dyDescent="0.25">
      <c r="A164" s="8">
        <v>29</v>
      </c>
      <c r="B164" s="24" t="s">
        <v>188</v>
      </c>
      <c r="C164" s="23">
        <v>5044640</v>
      </c>
      <c r="D164" s="23">
        <v>0</v>
      </c>
      <c r="E164" s="31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1400</v>
      </c>
      <c r="L164" s="23">
        <v>4851862.07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8">
        <v>72777.929999999702</v>
      </c>
      <c r="S164" s="28">
        <v>120000</v>
      </c>
      <c r="T164" s="23">
        <v>0</v>
      </c>
      <c r="U164" s="24">
        <v>2019</v>
      </c>
      <c r="V164" s="24">
        <v>2020</v>
      </c>
      <c r="W164" s="24">
        <v>2020</v>
      </c>
    </row>
    <row r="165" spans="1:23" x14ac:dyDescent="0.25">
      <c r="A165" s="8">
        <v>30</v>
      </c>
      <c r="B165" s="24" t="s">
        <v>189</v>
      </c>
      <c r="C165" s="23">
        <v>1286966</v>
      </c>
      <c r="D165" s="23">
        <v>0</v>
      </c>
      <c r="E165" s="31">
        <v>0</v>
      </c>
      <c r="F165" s="23">
        <v>0</v>
      </c>
      <c r="G165" s="23">
        <v>274</v>
      </c>
      <c r="H165" s="23">
        <v>1149720.2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8">
        <v>17245.800000000047</v>
      </c>
      <c r="S165" s="28">
        <v>120000</v>
      </c>
      <c r="T165" s="23">
        <v>0</v>
      </c>
      <c r="U165" s="24">
        <v>2019</v>
      </c>
      <c r="V165" s="24">
        <v>2019</v>
      </c>
      <c r="W165" s="24">
        <v>2019</v>
      </c>
    </row>
    <row r="166" spans="1:23" x14ac:dyDescent="0.25">
      <c r="A166" s="8">
        <v>31</v>
      </c>
      <c r="B166" s="24" t="s">
        <v>190</v>
      </c>
      <c r="C166" s="23">
        <v>4593300.1941999998</v>
      </c>
      <c r="D166" s="23">
        <v>4407192.3099999996</v>
      </c>
      <c r="E166" s="31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8">
        <v>66107.884200000204</v>
      </c>
      <c r="S166" s="28">
        <v>120000</v>
      </c>
      <c r="T166" s="23">
        <v>0</v>
      </c>
      <c r="U166" s="24">
        <v>2019</v>
      </c>
      <c r="V166" s="24">
        <v>2020</v>
      </c>
      <c r="W166" s="24">
        <v>2020</v>
      </c>
    </row>
    <row r="167" spans="1:23" x14ac:dyDescent="0.25">
      <c r="A167" s="8">
        <v>32</v>
      </c>
      <c r="B167" s="24" t="s">
        <v>191</v>
      </c>
      <c r="C167" s="23">
        <v>3637600</v>
      </c>
      <c r="D167" s="23">
        <v>0</v>
      </c>
      <c r="E167" s="31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1000</v>
      </c>
      <c r="L167" s="23">
        <v>3465615.76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8">
        <v>51984.240000000224</v>
      </c>
      <c r="S167" s="28">
        <v>120000</v>
      </c>
      <c r="T167" s="23">
        <v>0</v>
      </c>
      <c r="U167" s="24">
        <v>2019</v>
      </c>
      <c r="V167" s="24">
        <v>2020</v>
      </c>
      <c r="W167" s="24">
        <v>2020</v>
      </c>
    </row>
    <row r="168" spans="1:23" x14ac:dyDescent="0.25">
      <c r="A168" s="8">
        <v>33</v>
      </c>
      <c r="B168" s="24" t="s">
        <v>192</v>
      </c>
      <c r="C168" s="23">
        <v>1397700</v>
      </c>
      <c r="D168" s="23">
        <v>0</v>
      </c>
      <c r="E168" s="31">
        <v>0</v>
      </c>
      <c r="F168" s="23">
        <v>0</v>
      </c>
      <c r="G168" s="23">
        <v>300</v>
      </c>
      <c r="H168" s="23">
        <v>1258817.73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8">
        <v>18882.270000000019</v>
      </c>
      <c r="S168" s="28">
        <v>120000</v>
      </c>
      <c r="T168" s="23">
        <v>0</v>
      </c>
      <c r="U168" s="24">
        <v>2019</v>
      </c>
      <c r="V168" s="24">
        <v>2019</v>
      </c>
      <c r="W168" s="24">
        <v>2019</v>
      </c>
    </row>
    <row r="169" spans="1:23" x14ac:dyDescent="0.25">
      <c r="A169" s="8">
        <v>34</v>
      </c>
      <c r="B169" s="24" t="s">
        <v>193</v>
      </c>
      <c r="C169" s="23">
        <v>2952235</v>
      </c>
      <c r="D169" s="23">
        <v>0</v>
      </c>
      <c r="E169" s="31">
        <v>0</v>
      </c>
      <c r="F169" s="23">
        <v>0</v>
      </c>
      <c r="G169" s="23">
        <v>665</v>
      </c>
      <c r="H169" s="23">
        <v>2790379.31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8">
        <v>41855.689999999944</v>
      </c>
      <c r="S169" s="28">
        <v>120000</v>
      </c>
      <c r="T169" s="23">
        <v>0</v>
      </c>
      <c r="U169" s="24">
        <v>2019</v>
      </c>
      <c r="V169" s="24">
        <v>2019</v>
      </c>
      <c r="W169" s="24">
        <v>2019</v>
      </c>
    </row>
    <row r="170" spans="1:23" x14ac:dyDescent="0.25">
      <c r="A170" s="8">
        <v>35</v>
      </c>
      <c r="B170" s="24" t="s">
        <v>194</v>
      </c>
      <c r="C170" s="23">
        <v>2202651</v>
      </c>
      <c r="D170" s="23">
        <v>0</v>
      </c>
      <c r="E170" s="31">
        <v>0</v>
      </c>
      <c r="F170" s="23">
        <v>0</v>
      </c>
      <c r="G170" s="23">
        <v>489</v>
      </c>
      <c r="H170" s="23">
        <v>2051872.91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8">
        <v>30778.090000000084</v>
      </c>
      <c r="S170" s="28">
        <v>120000</v>
      </c>
      <c r="T170" s="23">
        <v>0</v>
      </c>
      <c r="U170" s="24">
        <v>2019</v>
      </c>
      <c r="V170" s="24">
        <v>2019</v>
      </c>
      <c r="W170" s="24">
        <v>2019</v>
      </c>
    </row>
    <row r="171" spans="1:23" x14ac:dyDescent="0.25">
      <c r="A171" s="8">
        <v>36</v>
      </c>
      <c r="B171" s="24" t="s">
        <v>195</v>
      </c>
      <c r="C171" s="23">
        <v>3314250</v>
      </c>
      <c r="D171" s="23">
        <v>0</v>
      </c>
      <c r="E171" s="31">
        <v>0</v>
      </c>
      <c r="F171" s="23">
        <v>0</v>
      </c>
      <c r="G171" s="23">
        <v>750</v>
      </c>
      <c r="H171" s="23">
        <v>3147044.33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8">
        <v>47205.669999999925</v>
      </c>
      <c r="S171" s="28">
        <v>120000</v>
      </c>
      <c r="T171" s="23">
        <v>0</v>
      </c>
      <c r="U171" s="24">
        <v>2019</v>
      </c>
      <c r="V171" s="24">
        <v>2019</v>
      </c>
      <c r="W171" s="24">
        <v>2019</v>
      </c>
    </row>
    <row r="172" spans="1:23" x14ac:dyDescent="0.25">
      <c r="A172" s="8">
        <v>37</v>
      </c>
      <c r="B172" s="24" t="s">
        <v>196</v>
      </c>
      <c r="C172" s="23">
        <v>1389182</v>
      </c>
      <c r="D172" s="23">
        <v>0</v>
      </c>
      <c r="E172" s="31">
        <v>0</v>
      </c>
      <c r="F172" s="23">
        <v>0</v>
      </c>
      <c r="G172" s="23">
        <v>298</v>
      </c>
      <c r="H172" s="23">
        <v>1250425.6200000001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8">
        <v>18756.379999999888</v>
      </c>
      <c r="S172" s="28">
        <v>120000</v>
      </c>
      <c r="T172" s="23">
        <v>0</v>
      </c>
      <c r="U172" s="24">
        <v>2019</v>
      </c>
      <c r="V172" s="24">
        <v>2019</v>
      </c>
      <c r="W172" s="24">
        <v>2019</v>
      </c>
    </row>
    <row r="173" spans="1:23" x14ac:dyDescent="0.25">
      <c r="A173" s="8">
        <v>38</v>
      </c>
      <c r="B173" s="24" t="s">
        <v>197</v>
      </c>
      <c r="C173" s="23">
        <v>1274189</v>
      </c>
      <c r="D173" s="23">
        <v>0</v>
      </c>
      <c r="E173" s="31">
        <v>0</v>
      </c>
      <c r="F173" s="23">
        <v>0</v>
      </c>
      <c r="G173" s="23">
        <v>271</v>
      </c>
      <c r="H173" s="23">
        <v>1137132.02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8">
        <v>17056.979999999981</v>
      </c>
      <c r="S173" s="28">
        <v>120000</v>
      </c>
      <c r="T173" s="23">
        <v>0</v>
      </c>
      <c r="U173" s="24">
        <v>2019</v>
      </c>
      <c r="V173" s="24">
        <v>2019</v>
      </c>
      <c r="W173" s="24">
        <v>2019</v>
      </c>
    </row>
    <row r="174" spans="1:23" x14ac:dyDescent="0.25">
      <c r="A174" s="8">
        <v>39</v>
      </c>
      <c r="B174" s="24" t="s">
        <v>198</v>
      </c>
      <c r="C174" s="23">
        <v>5596903.2000000002</v>
      </c>
      <c r="D174" s="23">
        <v>0</v>
      </c>
      <c r="E174" s="31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1557</v>
      </c>
      <c r="L174" s="23">
        <v>5395963.7400000002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8">
        <v>80939.459999999963</v>
      </c>
      <c r="S174" s="28">
        <v>120000</v>
      </c>
      <c r="T174" s="23">
        <v>0</v>
      </c>
      <c r="U174" s="24">
        <v>2019</v>
      </c>
      <c r="V174" s="24">
        <v>2020</v>
      </c>
      <c r="W174" s="24">
        <v>2020</v>
      </c>
    </row>
    <row r="175" spans="1:23" x14ac:dyDescent="0.25">
      <c r="A175" s="8">
        <v>40</v>
      </c>
      <c r="B175" s="24" t="s">
        <v>199</v>
      </c>
      <c r="C175" s="23">
        <v>3936064</v>
      </c>
      <c r="D175" s="23">
        <v>0</v>
      </c>
      <c r="E175" s="31">
        <v>0</v>
      </c>
      <c r="F175" s="23">
        <v>0</v>
      </c>
      <c r="G175" s="23">
        <v>896</v>
      </c>
      <c r="H175" s="23">
        <v>3759668.97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8">
        <v>56395.029999999795</v>
      </c>
      <c r="S175" s="28">
        <v>120000</v>
      </c>
      <c r="T175" s="23">
        <v>0</v>
      </c>
      <c r="U175" s="24">
        <v>2019</v>
      </c>
      <c r="V175" s="24">
        <v>2020</v>
      </c>
      <c r="W175" s="24">
        <v>2020</v>
      </c>
    </row>
    <row r="176" spans="1:23" x14ac:dyDescent="0.25">
      <c r="A176" s="8">
        <v>41</v>
      </c>
      <c r="B176" s="24" t="s">
        <v>200</v>
      </c>
      <c r="C176" s="23">
        <v>3637600</v>
      </c>
      <c r="D176" s="23">
        <v>0</v>
      </c>
      <c r="E176" s="31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1000</v>
      </c>
      <c r="L176" s="23">
        <v>3465615.76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8">
        <v>51984.240000000224</v>
      </c>
      <c r="S176" s="28">
        <v>120000</v>
      </c>
      <c r="T176" s="23">
        <v>0</v>
      </c>
      <c r="U176" s="24">
        <v>2019</v>
      </c>
      <c r="V176" s="24">
        <v>2020</v>
      </c>
      <c r="W176" s="24">
        <v>2020</v>
      </c>
    </row>
    <row r="177" spans="1:23" x14ac:dyDescent="0.25">
      <c r="A177" s="8">
        <v>42</v>
      </c>
      <c r="B177" s="24" t="s">
        <v>201</v>
      </c>
      <c r="C177" s="23">
        <v>2015255</v>
      </c>
      <c r="D177" s="23">
        <v>0</v>
      </c>
      <c r="E177" s="31">
        <v>0</v>
      </c>
      <c r="F177" s="23">
        <v>0</v>
      </c>
      <c r="G177" s="23">
        <v>445</v>
      </c>
      <c r="H177" s="23">
        <v>1867246.31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8">
        <v>28008.689999999944</v>
      </c>
      <c r="S177" s="28">
        <v>120000</v>
      </c>
      <c r="T177" s="23">
        <v>0</v>
      </c>
      <c r="U177" s="24">
        <v>2019</v>
      </c>
      <c r="V177" s="24">
        <v>2019</v>
      </c>
      <c r="W177" s="24">
        <v>2019</v>
      </c>
    </row>
    <row r="178" spans="1:23" x14ac:dyDescent="0.25">
      <c r="A178" s="8">
        <v>43</v>
      </c>
      <c r="B178" s="24" t="s">
        <v>202</v>
      </c>
      <c r="C178" s="23">
        <v>2307067.7999999998</v>
      </c>
      <c r="D178" s="23">
        <v>0</v>
      </c>
      <c r="E178" s="31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621.75</v>
      </c>
      <c r="L178" s="23">
        <v>2154746.6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8">
        <v>32321.199999999721</v>
      </c>
      <c r="S178" s="28">
        <v>120000</v>
      </c>
      <c r="T178" s="23">
        <v>0</v>
      </c>
      <c r="U178" s="24">
        <v>2019</v>
      </c>
      <c r="V178" s="24">
        <v>2020</v>
      </c>
      <c r="W178" s="24">
        <v>2020</v>
      </c>
    </row>
    <row r="179" spans="1:23" x14ac:dyDescent="0.25">
      <c r="A179" s="8">
        <v>44</v>
      </c>
      <c r="B179" s="24" t="s">
        <v>203</v>
      </c>
      <c r="C179" s="23">
        <v>20456809.026799999</v>
      </c>
      <c r="D179" s="23">
        <v>20036265.050000001</v>
      </c>
      <c r="E179" s="31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8">
        <v>300543.97679999843</v>
      </c>
      <c r="S179" s="28">
        <v>120000</v>
      </c>
      <c r="T179" s="23">
        <v>0</v>
      </c>
      <c r="U179" s="24">
        <v>2019</v>
      </c>
      <c r="V179" s="24">
        <v>2020</v>
      </c>
      <c r="W179" s="24">
        <v>2020</v>
      </c>
    </row>
    <row r="180" spans="1:23" x14ac:dyDescent="0.25">
      <c r="A180" s="8">
        <v>45</v>
      </c>
      <c r="B180" s="24" t="s">
        <v>204</v>
      </c>
      <c r="C180" s="23">
        <v>4110683</v>
      </c>
      <c r="D180" s="23">
        <v>0</v>
      </c>
      <c r="E180" s="31">
        <v>0</v>
      </c>
      <c r="F180" s="23">
        <v>0</v>
      </c>
      <c r="G180" s="23">
        <v>937</v>
      </c>
      <c r="H180" s="23">
        <v>3931707.39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8">
        <v>58975.60999999987</v>
      </c>
      <c r="S180" s="28">
        <v>120000</v>
      </c>
      <c r="T180" s="23">
        <v>0</v>
      </c>
      <c r="U180" s="24">
        <v>2019</v>
      </c>
      <c r="V180" s="24">
        <v>2020</v>
      </c>
      <c r="W180" s="24">
        <v>2020</v>
      </c>
    </row>
    <row r="181" spans="1:23" x14ac:dyDescent="0.25">
      <c r="A181" s="8">
        <v>46</v>
      </c>
      <c r="B181" s="24" t="s">
        <v>205</v>
      </c>
      <c r="C181" s="23">
        <v>2181356</v>
      </c>
      <c r="D181" s="23">
        <v>0</v>
      </c>
      <c r="E181" s="31">
        <v>0</v>
      </c>
      <c r="F181" s="23">
        <v>0</v>
      </c>
      <c r="G181" s="23">
        <v>484</v>
      </c>
      <c r="H181" s="23">
        <v>2030892.61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8">
        <v>30463.389999999898</v>
      </c>
      <c r="S181" s="28">
        <v>120000</v>
      </c>
      <c r="T181" s="23">
        <v>0</v>
      </c>
      <c r="U181" s="24">
        <v>2019</v>
      </c>
      <c r="V181" s="24">
        <v>2019</v>
      </c>
      <c r="W181" s="24">
        <v>2019</v>
      </c>
    </row>
    <row r="182" spans="1:23" x14ac:dyDescent="0.25">
      <c r="A182" s="8">
        <v>47</v>
      </c>
      <c r="B182" s="24" t="s">
        <v>206</v>
      </c>
      <c r="C182" s="23">
        <v>836874.23800000001</v>
      </c>
      <c r="D182" s="23">
        <v>706280.04</v>
      </c>
      <c r="E182" s="31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8">
        <v>10594.197999999975</v>
      </c>
      <c r="S182" s="28">
        <v>120000</v>
      </c>
      <c r="T182" s="23">
        <v>0</v>
      </c>
      <c r="U182" s="24">
        <v>2019</v>
      </c>
      <c r="V182" s="24">
        <v>2020</v>
      </c>
      <c r="W182" s="24">
        <v>2020</v>
      </c>
    </row>
    <row r="183" spans="1:23" x14ac:dyDescent="0.25">
      <c r="A183" s="8">
        <v>48</v>
      </c>
      <c r="B183" s="24" t="s">
        <v>207</v>
      </c>
      <c r="C183" s="23">
        <v>2130248</v>
      </c>
      <c r="D183" s="23">
        <v>0</v>
      </c>
      <c r="E183" s="31">
        <v>0</v>
      </c>
      <c r="F183" s="23">
        <v>0</v>
      </c>
      <c r="G183" s="23">
        <v>472</v>
      </c>
      <c r="H183" s="23">
        <v>1980539.9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8">
        <v>29708.100000000093</v>
      </c>
      <c r="S183" s="28">
        <v>120000</v>
      </c>
      <c r="T183" s="23">
        <v>0</v>
      </c>
      <c r="U183" s="24">
        <v>2019</v>
      </c>
      <c r="V183" s="24">
        <v>2019</v>
      </c>
      <c r="W183" s="24">
        <v>2019</v>
      </c>
    </row>
    <row r="184" spans="1:23" x14ac:dyDescent="0.25">
      <c r="A184" s="8">
        <v>49</v>
      </c>
      <c r="B184" s="24" t="s">
        <v>208</v>
      </c>
      <c r="C184" s="23">
        <v>3314250</v>
      </c>
      <c r="D184" s="23">
        <v>0</v>
      </c>
      <c r="E184" s="31">
        <v>0</v>
      </c>
      <c r="F184" s="23">
        <v>0</v>
      </c>
      <c r="G184" s="23">
        <v>750</v>
      </c>
      <c r="H184" s="23">
        <v>3147044.33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8">
        <v>47205.669999999925</v>
      </c>
      <c r="S184" s="28">
        <v>120000</v>
      </c>
      <c r="T184" s="23">
        <v>0</v>
      </c>
      <c r="U184" s="24">
        <v>2019</v>
      </c>
      <c r="V184" s="24">
        <v>2019</v>
      </c>
      <c r="W184" s="24">
        <v>2019</v>
      </c>
    </row>
    <row r="185" spans="1:23" x14ac:dyDescent="0.25">
      <c r="A185" s="8">
        <v>50</v>
      </c>
      <c r="B185" s="24" t="s">
        <v>209</v>
      </c>
      <c r="C185" s="23">
        <v>2786134</v>
      </c>
      <c r="D185" s="23">
        <v>0</v>
      </c>
      <c r="E185" s="31">
        <v>0</v>
      </c>
      <c r="F185" s="23">
        <v>0</v>
      </c>
      <c r="G185" s="23">
        <v>626</v>
      </c>
      <c r="H185" s="23">
        <v>2626733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8">
        <v>39401</v>
      </c>
      <c r="S185" s="28">
        <v>120000</v>
      </c>
      <c r="T185" s="23">
        <v>0</v>
      </c>
      <c r="U185" s="24">
        <v>2019</v>
      </c>
      <c r="V185" s="24">
        <v>2019</v>
      </c>
      <c r="W185" s="24">
        <v>2019</v>
      </c>
    </row>
    <row r="186" spans="1:23" x14ac:dyDescent="0.25">
      <c r="A186" s="8">
        <v>51</v>
      </c>
      <c r="B186" s="24" t="s">
        <v>210</v>
      </c>
      <c r="C186" s="23">
        <v>1631945</v>
      </c>
      <c r="D186" s="23">
        <v>0</v>
      </c>
      <c r="E186" s="31">
        <v>0</v>
      </c>
      <c r="F186" s="23">
        <v>0</v>
      </c>
      <c r="G186" s="23">
        <v>355</v>
      </c>
      <c r="H186" s="23">
        <v>1489600.99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8">
        <v>22344.010000000009</v>
      </c>
      <c r="S186" s="28">
        <v>120000</v>
      </c>
      <c r="T186" s="23">
        <v>0</v>
      </c>
      <c r="U186" s="24">
        <v>2019</v>
      </c>
      <c r="V186" s="24">
        <v>2019</v>
      </c>
      <c r="W186" s="24">
        <v>2019</v>
      </c>
    </row>
    <row r="187" spans="1:23" x14ac:dyDescent="0.25">
      <c r="A187" s="8">
        <v>52</v>
      </c>
      <c r="B187" s="24" t="s">
        <v>211</v>
      </c>
      <c r="C187" s="23">
        <v>3940323</v>
      </c>
      <c r="D187" s="23">
        <v>0</v>
      </c>
      <c r="E187" s="31">
        <v>0</v>
      </c>
      <c r="F187" s="23">
        <v>0</v>
      </c>
      <c r="G187" s="23">
        <v>897</v>
      </c>
      <c r="H187" s="23">
        <v>3763865.02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8">
        <v>56457.979999999981</v>
      </c>
      <c r="S187" s="28">
        <v>120000</v>
      </c>
      <c r="T187" s="23">
        <v>0</v>
      </c>
      <c r="U187" s="24">
        <v>2019</v>
      </c>
      <c r="V187" s="24">
        <v>2020</v>
      </c>
      <c r="W187" s="24">
        <v>2020</v>
      </c>
    </row>
    <row r="188" spans="1:23" x14ac:dyDescent="0.25">
      <c r="A188" s="8">
        <v>53</v>
      </c>
      <c r="B188" s="24" t="s">
        <v>212</v>
      </c>
      <c r="C188" s="23">
        <v>1380664</v>
      </c>
      <c r="D188" s="23">
        <v>0</v>
      </c>
      <c r="E188" s="31">
        <v>0</v>
      </c>
      <c r="F188" s="23">
        <v>0</v>
      </c>
      <c r="G188" s="23">
        <v>296</v>
      </c>
      <c r="H188" s="23">
        <v>1242033.5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8">
        <v>18630.5</v>
      </c>
      <c r="S188" s="28">
        <v>120000</v>
      </c>
      <c r="T188" s="23">
        <v>0</v>
      </c>
      <c r="U188" s="24">
        <v>2019</v>
      </c>
      <c r="V188" s="24">
        <v>2019</v>
      </c>
      <c r="W188" s="24">
        <v>2019</v>
      </c>
    </row>
    <row r="189" spans="1:23" x14ac:dyDescent="0.25">
      <c r="A189" s="8">
        <v>54</v>
      </c>
      <c r="B189" s="24" t="s">
        <v>213</v>
      </c>
      <c r="C189" s="23">
        <v>3637600</v>
      </c>
      <c r="D189" s="23">
        <v>0</v>
      </c>
      <c r="E189" s="31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1000</v>
      </c>
      <c r="L189" s="23">
        <v>3465615.76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8">
        <v>51984.240000000224</v>
      </c>
      <c r="S189" s="28">
        <v>120000</v>
      </c>
      <c r="T189" s="23">
        <v>0</v>
      </c>
      <c r="U189" s="24">
        <v>2019</v>
      </c>
      <c r="V189" s="24">
        <v>2020</v>
      </c>
      <c r="W189" s="24">
        <v>2020</v>
      </c>
    </row>
    <row r="190" spans="1:23" x14ac:dyDescent="0.25">
      <c r="A190" s="8">
        <v>55</v>
      </c>
      <c r="B190" s="24" t="s">
        <v>214</v>
      </c>
      <c r="C190" s="23">
        <v>3314250</v>
      </c>
      <c r="D190" s="23">
        <v>0</v>
      </c>
      <c r="E190" s="31">
        <v>0</v>
      </c>
      <c r="F190" s="23">
        <v>0</v>
      </c>
      <c r="G190" s="23">
        <v>750</v>
      </c>
      <c r="H190" s="23">
        <v>3147044.33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8">
        <v>47205.669999999925</v>
      </c>
      <c r="S190" s="28">
        <v>120000</v>
      </c>
      <c r="T190" s="23">
        <v>0</v>
      </c>
      <c r="U190" s="24">
        <v>2019</v>
      </c>
      <c r="V190" s="24">
        <v>2019</v>
      </c>
      <c r="W190" s="24">
        <v>2019</v>
      </c>
    </row>
    <row r="191" spans="1:23" x14ac:dyDescent="0.25">
      <c r="A191" s="8">
        <v>56</v>
      </c>
      <c r="B191" s="24" t="s">
        <v>215</v>
      </c>
      <c r="C191" s="23">
        <v>1418995</v>
      </c>
      <c r="D191" s="23">
        <v>0</v>
      </c>
      <c r="E191" s="31">
        <v>0</v>
      </c>
      <c r="F191" s="23">
        <v>0</v>
      </c>
      <c r="G191" s="23">
        <v>305</v>
      </c>
      <c r="H191" s="23">
        <v>1279798.03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8">
        <v>19196.969999999972</v>
      </c>
      <c r="S191" s="28">
        <v>120000</v>
      </c>
      <c r="T191" s="23">
        <v>0</v>
      </c>
      <c r="U191" s="24">
        <v>2019</v>
      </c>
      <c r="V191" s="24">
        <v>2019</v>
      </c>
      <c r="W191" s="24">
        <v>2019</v>
      </c>
    </row>
    <row r="192" spans="1:23" x14ac:dyDescent="0.25">
      <c r="A192" s="8">
        <v>57</v>
      </c>
      <c r="B192" s="24" t="s">
        <v>216</v>
      </c>
      <c r="C192" s="23">
        <v>750332</v>
      </c>
      <c r="D192" s="23">
        <v>0</v>
      </c>
      <c r="E192" s="31">
        <v>0</v>
      </c>
      <c r="F192" s="23">
        <v>0</v>
      </c>
      <c r="G192" s="23">
        <v>148</v>
      </c>
      <c r="H192" s="23">
        <v>621016.75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8">
        <v>9315.25</v>
      </c>
      <c r="S192" s="28">
        <v>120000</v>
      </c>
      <c r="T192" s="23">
        <v>0</v>
      </c>
      <c r="U192" s="24">
        <v>2019</v>
      </c>
      <c r="V192" s="24">
        <v>2019</v>
      </c>
      <c r="W192" s="24">
        <v>2019</v>
      </c>
    </row>
    <row r="193" spans="1:23" x14ac:dyDescent="0.25">
      <c r="A193" s="8">
        <v>58</v>
      </c>
      <c r="B193" s="24" t="s">
        <v>217</v>
      </c>
      <c r="C193" s="23">
        <v>3314250</v>
      </c>
      <c r="D193" s="23">
        <v>0</v>
      </c>
      <c r="E193" s="31">
        <v>0</v>
      </c>
      <c r="F193" s="23">
        <v>0</v>
      </c>
      <c r="G193" s="23">
        <v>750</v>
      </c>
      <c r="H193" s="23">
        <v>3147044.33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8">
        <v>47205.669999999925</v>
      </c>
      <c r="S193" s="28">
        <v>120000</v>
      </c>
      <c r="T193" s="23">
        <v>0</v>
      </c>
      <c r="U193" s="24">
        <v>2019</v>
      </c>
      <c r="V193" s="24">
        <v>2019</v>
      </c>
      <c r="W193" s="24">
        <v>2019</v>
      </c>
    </row>
    <row r="194" spans="1:23" x14ac:dyDescent="0.25">
      <c r="A194" s="8">
        <v>59</v>
      </c>
      <c r="B194" s="24" t="s">
        <v>218</v>
      </c>
      <c r="C194" s="23">
        <v>2445414</v>
      </c>
      <c r="D194" s="23">
        <v>0</v>
      </c>
      <c r="E194" s="31">
        <v>0</v>
      </c>
      <c r="F194" s="23">
        <v>0</v>
      </c>
      <c r="G194" s="23">
        <v>546</v>
      </c>
      <c r="H194" s="23">
        <v>2291048.2799999998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8">
        <v>34365.720000000205</v>
      </c>
      <c r="S194" s="28">
        <v>120000</v>
      </c>
      <c r="T194" s="23">
        <v>0</v>
      </c>
      <c r="U194" s="24">
        <v>2019</v>
      </c>
      <c r="V194" s="24">
        <v>2019</v>
      </c>
      <c r="W194" s="24">
        <v>2019</v>
      </c>
    </row>
    <row r="195" spans="1:23" x14ac:dyDescent="0.25">
      <c r="A195" s="8">
        <v>60</v>
      </c>
      <c r="B195" s="24" t="s">
        <v>219</v>
      </c>
      <c r="C195" s="23">
        <v>4298079</v>
      </c>
      <c r="D195" s="23">
        <v>0</v>
      </c>
      <c r="E195" s="31">
        <v>0</v>
      </c>
      <c r="F195" s="23">
        <v>0</v>
      </c>
      <c r="G195" s="23">
        <v>981</v>
      </c>
      <c r="H195" s="23">
        <v>4116333.99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8">
        <v>61745.009999999776</v>
      </c>
      <c r="S195" s="28">
        <v>120000</v>
      </c>
      <c r="T195" s="23">
        <v>0</v>
      </c>
      <c r="U195" s="24">
        <v>2019</v>
      </c>
      <c r="V195" s="24">
        <v>2020</v>
      </c>
      <c r="W195" s="24">
        <v>2020</v>
      </c>
    </row>
    <row r="196" spans="1:23" x14ac:dyDescent="0.25">
      <c r="A196" s="8">
        <v>61</v>
      </c>
      <c r="B196" s="24" t="s">
        <v>220</v>
      </c>
      <c r="C196" s="23">
        <v>8998422.4000000004</v>
      </c>
      <c r="D196" s="23">
        <v>0</v>
      </c>
      <c r="E196" s="31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2524</v>
      </c>
      <c r="L196" s="23">
        <v>8747214.1899999995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8">
        <v>131208.21000000089</v>
      </c>
      <c r="S196" s="28">
        <v>120000</v>
      </c>
      <c r="T196" s="23">
        <v>0</v>
      </c>
      <c r="U196" s="24">
        <v>2019</v>
      </c>
      <c r="V196" s="24">
        <v>2020</v>
      </c>
      <c r="W196" s="24">
        <v>2020</v>
      </c>
    </row>
    <row r="197" spans="1:23" x14ac:dyDescent="0.25">
      <c r="A197" s="8">
        <v>62</v>
      </c>
      <c r="B197" s="24" t="s">
        <v>221</v>
      </c>
      <c r="C197" s="23">
        <v>3237588</v>
      </c>
      <c r="D197" s="23">
        <v>0</v>
      </c>
      <c r="E197" s="31">
        <v>0</v>
      </c>
      <c r="F197" s="23">
        <v>0</v>
      </c>
      <c r="G197" s="23">
        <v>732</v>
      </c>
      <c r="H197" s="23">
        <v>3071515.27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8">
        <v>46072.729999999981</v>
      </c>
      <c r="S197" s="28">
        <v>120000</v>
      </c>
      <c r="T197" s="23">
        <v>0</v>
      </c>
      <c r="U197" s="24">
        <v>2019</v>
      </c>
      <c r="V197" s="24">
        <v>2019</v>
      </c>
      <c r="W197" s="24">
        <v>2019</v>
      </c>
    </row>
    <row r="198" spans="1:23" x14ac:dyDescent="0.25">
      <c r="A198" s="8">
        <v>63</v>
      </c>
      <c r="B198" s="24" t="s">
        <v>222</v>
      </c>
      <c r="C198" s="23">
        <v>3314250</v>
      </c>
      <c r="D198" s="23">
        <v>0</v>
      </c>
      <c r="E198" s="31">
        <v>0</v>
      </c>
      <c r="F198" s="23">
        <v>0</v>
      </c>
      <c r="G198" s="23">
        <v>750</v>
      </c>
      <c r="H198" s="23">
        <v>3147044.33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8">
        <v>47205.669999999925</v>
      </c>
      <c r="S198" s="28">
        <v>120000</v>
      </c>
      <c r="T198" s="23">
        <v>0</v>
      </c>
      <c r="U198" s="24">
        <v>2019</v>
      </c>
      <c r="V198" s="24">
        <v>2019</v>
      </c>
      <c r="W198" s="24">
        <v>2019</v>
      </c>
    </row>
    <row r="199" spans="1:23" x14ac:dyDescent="0.25">
      <c r="A199" s="8">
        <v>64</v>
      </c>
      <c r="B199" s="24" t="s">
        <v>223</v>
      </c>
      <c r="C199" s="23">
        <v>1389182</v>
      </c>
      <c r="D199" s="23">
        <v>0</v>
      </c>
      <c r="E199" s="31">
        <v>0</v>
      </c>
      <c r="F199" s="23">
        <v>0</v>
      </c>
      <c r="G199" s="23">
        <v>298</v>
      </c>
      <c r="H199" s="23">
        <v>1250425.6200000001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8">
        <v>18756.379999999888</v>
      </c>
      <c r="S199" s="28">
        <v>120000</v>
      </c>
      <c r="T199" s="23">
        <v>0</v>
      </c>
      <c r="U199" s="24">
        <v>2019</v>
      </c>
      <c r="V199" s="24">
        <v>2019</v>
      </c>
      <c r="W199" s="24">
        <v>2019</v>
      </c>
    </row>
    <row r="200" spans="1:23" x14ac:dyDescent="0.25">
      <c r="A200" s="8">
        <v>65</v>
      </c>
      <c r="B200" s="24" t="s">
        <v>224</v>
      </c>
      <c r="C200" s="23">
        <v>2292090</v>
      </c>
      <c r="D200" s="23">
        <v>0</v>
      </c>
      <c r="E200" s="31">
        <v>0</v>
      </c>
      <c r="F200" s="23">
        <v>0</v>
      </c>
      <c r="G200" s="23">
        <v>510</v>
      </c>
      <c r="H200" s="23">
        <v>2139990.15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8">
        <v>32099.850000000093</v>
      </c>
      <c r="S200" s="28">
        <v>120000</v>
      </c>
      <c r="T200" s="23">
        <v>0</v>
      </c>
      <c r="U200" s="24">
        <v>2019</v>
      </c>
      <c r="V200" s="24">
        <v>2019</v>
      </c>
      <c r="W200" s="24">
        <v>2019</v>
      </c>
    </row>
    <row r="201" spans="1:23" x14ac:dyDescent="0.25">
      <c r="A201" s="8">
        <v>66</v>
      </c>
      <c r="B201" s="24" t="s">
        <v>225</v>
      </c>
      <c r="C201" s="23">
        <v>6465910</v>
      </c>
      <c r="D201" s="23">
        <v>0</v>
      </c>
      <c r="E201" s="31">
        <v>0</v>
      </c>
      <c r="F201" s="23">
        <v>0</v>
      </c>
      <c r="G201" s="23">
        <v>1490</v>
      </c>
      <c r="H201" s="23">
        <v>6252128.0800000001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8">
        <v>93781.919999999925</v>
      </c>
      <c r="S201" s="28">
        <v>120000</v>
      </c>
      <c r="T201" s="23">
        <v>0</v>
      </c>
      <c r="U201" s="24">
        <v>2019</v>
      </c>
      <c r="V201" s="24">
        <v>2020</v>
      </c>
      <c r="W201" s="24">
        <v>2020</v>
      </c>
    </row>
    <row r="202" spans="1:23" x14ac:dyDescent="0.25">
      <c r="A202" s="8">
        <v>67</v>
      </c>
      <c r="B202" s="24" t="s">
        <v>226</v>
      </c>
      <c r="C202" s="23">
        <v>2551889</v>
      </c>
      <c r="D202" s="23">
        <v>0</v>
      </c>
      <c r="E202" s="31">
        <v>0</v>
      </c>
      <c r="F202" s="23">
        <v>0</v>
      </c>
      <c r="G202" s="23">
        <v>571</v>
      </c>
      <c r="H202" s="23">
        <v>2395949.75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8">
        <v>35939.25</v>
      </c>
      <c r="S202" s="28">
        <v>120000</v>
      </c>
      <c r="T202" s="23">
        <v>0</v>
      </c>
      <c r="U202" s="24">
        <v>2019</v>
      </c>
      <c r="V202" s="24">
        <v>2019</v>
      </c>
      <c r="W202" s="24">
        <v>2019</v>
      </c>
    </row>
    <row r="203" spans="1:23" x14ac:dyDescent="0.25">
      <c r="A203" s="8">
        <v>68</v>
      </c>
      <c r="B203" s="24" t="s">
        <v>227</v>
      </c>
      <c r="C203" s="23">
        <v>1039450.1</v>
      </c>
      <c r="D203" s="23">
        <v>0</v>
      </c>
      <c r="E203" s="31">
        <v>0</v>
      </c>
      <c r="F203" s="23">
        <v>0</v>
      </c>
      <c r="G203" s="23">
        <v>0</v>
      </c>
      <c r="H203" s="23">
        <v>0</v>
      </c>
      <c r="I203" s="23">
        <v>445</v>
      </c>
      <c r="J203" s="23">
        <v>905862.17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8">
        <v>13587.929999999935</v>
      </c>
      <c r="S203" s="28">
        <v>120000</v>
      </c>
      <c r="T203" s="23">
        <v>0</v>
      </c>
      <c r="U203" s="24">
        <v>2019</v>
      </c>
      <c r="V203" s="24">
        <v>2020</v>
      </c>
      <c r="W203" s="24">
        <v>2020</v>
      </c>
    </row>
    <row r="204" spans="1:23" x14ac:dyDescent="0.25">
      <c r="A204" s="8">
        <v>69</v>
      </c>
      <c r="B204" s="24" t="s">
        <v>228</v>
      </c>
      <c r="C204" s="23">
        <v>1794377.5999999999</v>
      </c>
      <c r="D204" s="23">
        <v>0</v>
      </c>
      <c r="E204" s="31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476</v>
      </c>
      <c r="L204" s="23">
        <v>1649633.1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8">
        <v>24744.499999999767</v>
      </c>
      <c r="S204" s="28">
        <v>120000</v>
      </c>
      <c r="T204" s="23">
        <v>0</v>
      </c>
      <c r="U204" s="24">
        <v>2019</v>
      </c>
      <c r="V204" s="24">
        <v>2020</v>
      </c>
      <c r="W204" s="24">
        <v>2020</v>
      </c>
    </row>
    <row r="205" spans="1:23" x14ac:dyDescent="0.25">
      <c r="A205" s="8">
        <v>70</v>
      </c>
      <c r="B205" s="24" t="s">
        <v>229</v>
      </c>
      <c r="C205" s="23">
        <v>3637600</v>
      </c>
      <c r="D205" s="23">
        <v>0</v>
      </c>
      <c r="E205" s="31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1000</v>
      </c>
      <c r="L205" s="23">
        <v>3465615.76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8">
        <v>51984.240000000224</v>
      </c>
      <c r="S205" s="28">
        <v>120000</v>
      </c>
      <c r="T205" s="23">
        <v>0</v>
      </c>
      <c r="U205" s="24">
        <v>2019</v>
      </c>
      <c r="V205" s="24">
        <v>2020</v>
      </c>
      <c r="W205" s="24">
        <v>2020</v>
      </c>
    </row>
    <row r="206" spans="1:23" x14ac:dyDescent="0.25">
      <c r="A206" s="8">
        <v>71</v>
      </c>
      <c r="B206" s="24" t="s">
        <v>230</v>
      </c>
      <c r="C206" s="23">
        <v>2824465</v>
      </c>
      <c r="D206" s="23">
        <v>0</v>
      </c>
      <c r="E206" s="31">
        <v>0</v>
      </c>
      <c r="F206" s="23">
        <v>0</v>
      </c>
      <c r="G206" s="23">
        <v>635</v>
      </c>
      <c r="H206" s="23">
        <v>2664497.54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8">
        <v>39967.459999999963</v>
      </c>
      <c r="S206" s="28">
        <v>120000</v>
      </c>
      <c r="T206" s="23">
        <v>0</v>
      </c>
      <c r="U206" s="24">
        <v>2019</v>
      </c>
      <c r="V206" s="24">
        <v>2019</v>
      </c>
      <c r="W206" s="24">
        <v>2019</v>
      </c>
    </row>
    <row r="207" spans="1:23" x14ac:dyDescent="0.25">
      <c r="A207" s="8">
        <v>72</v>
      </c>
      <c r="B207" s="24" t="s">
        <v>231</v>
      </c>
      <c r="C207" s="23">
        <v>3314250</v>
      </c>
      <c r="D207" s="23">
        <v>0</v>
      </c>
      <c r="E207" s="31">
        <v>0</v>
      </c>
      <c r="F207" s="23">
        <v>0</v>
      </c>
      <c r="G207" s="23">
        <v>750</v>
      </c>
      <c r="H207" s="23">
        <v>3147044.33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8">
        <v>47205.669999999925</v>
      </c>
      <c r="S207" s="28">
        <v>120000</v>
      </c>
      <c r="T207" s="23">
        <v>0</v>
      </c>
      <c r="U207" s="24">
        <v>2019</v>
      </c>
      <c r="V207" s="24">
        <v>2019</v>
      </c>
      <c r="W207" s="24">
        <v>2019</v>
      </c>
    </row>
    <row r="208" spans="1:23" x14ac:dyDescent="0.25">
      <c r="A208" s="8">
        <v>73</v>
      </c>
      <c r="B208" s="24" t="s">
        <v>232</v>
      </c>
      <c r="C208" s="23">
        <v>2675400</v>
      </c>
      <c r="D208" s="23">
        <v>0</v>
      </c>
      <c r="E208" s="31">
        <v>0</v>
      </c>
      <c r="F208" s="23">
        <v>0</v>
      </c>
      <c r="G208" s="23">
        <v>600</v>
      </c>
      <c r="H208" s="23">
        <v>2517635.4700000002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8">
        <v>37764.529999999795</v>
      </c>
      <c r="S208" s="28">
        <v>120000</v>
      </c>
      <c r="T208" s="23">
        <v>0</v>
      </c>
      <c r="U208" s="24">
        <v>2019</v>
      </c>
      <c r="V208" s="24">
        <v>2019</v>
      </c>
      <c r="W208" s="24">
        <v>2019</v>
      </c>
    </row>
    <row r="209" spans="1:23" x14ac:dyDescent="0.25">
      <c r="A209" s="8">
        <v>74</v>
      </c>
      <c r="B209" s="24" t="s">
        <v>233</v>
      </c>
      <c r="C209" s="23">
        <v>5457932.4699999997</v>
      </c>
      <c r="D209" s="23">
        <v>0</v>
      </c>
      <c r="E209" s="31">
        <v>0</v>
      </c>
      <c r="F209" s="23">
        <v>0</v>
      </c>
      <c r="G209" s="23">
        <v>1253.33</v>
      </c>
      <c r="H209" s="23">
        <v>5259046.7699999996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8">
        <v>78885.700000000186</v>
      </c>
      <c r="S209" s="28">
        <v>120000</v>
      </c>
      <c r="T209" s="23">
        <v>0</v>
      </c>
      <c r="U209" s="24">
        <v>2019</v>
      </c>
      <c r="V209" s="24">
        <v>2020</v>
      </c>
      <c r="W209" s="24">
        <v>2020</v>
      </c>
    </row>
    <row r="212" spans="1:23" ht="15.75" x14ac:dyDescent="0.25">
      <c r="A212" s="63" t="s">
        <v>61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</row>
  </sheetData>
  <mergeCells count="22">
    <mergeCell ref="M14:N14"/>
    <mergeCell ref="N1:W1"/>
    <mergeCell ref="N2:W2"/>
    <mergeCell ref="N3:W3"/>
    <mergeCell ref="N5:W5"/>
    <mergeCell ref="N6:W6"/>
    <mergeCell ref="N7:W7"/>
    <mergeCell ref="W13:W15"/>
    <mergeCell ref="A11:S11"/>
    <mergeCell ref="A13:A15"/>
    <mergeCell ref="B13:B15"/>
    <mergeCell ref="A9:S9"/>
    <mergeCell ref="A10:S10"/>
    <mergeCell ref="C13:C14"/>
    <mergeCell ref="D13:N13"/>
    <mergeCell ref="O13:T13"/>
    <mergeCell ref="U13:U15"/>
    <mergeCell ref="V13:V15"/>
    <mergeCell ref="E14:F14"/>
    <mergeCell ref="G14:H14"/>
    <mergeCell ref="I14:J14"/>
    <mergeCell ref="K14:L14"/>
  </mergeCells>
  <pageMargins left="0.11811023622047245" right="0.11811023622047245" top="0.19685039370078741" bottom="0.15748031496062992" header="0.31496062992125984" footer="0.31496062992125984"/>
  <pageSetup paperSize="9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99" workbookViewId="0">
      <selection sqref="A1:Q208"/>
    </sheetView>
  </sheetViews>
  <sheetFormatPr defaultRowHeight="15" x14ac:dyDescent="0.25"/>
  <cols>
    <col min="1" max="1" width="3.85546875" style="62" customWidth="1"/>
    <col min="2" max="2" width="29.140625" style="62" customWidth="1"/>
    <col min="3" max="3" width="4.5703125" style="62" customWidth="1"/>
    <col min="4" max="4" width="4.7109375" style="62" customWidth="1"/>
    <col min="5" max="5" width="13.28515625" style="62" customWidth="1"/>
    <col min="6" max="6" width="4.42578125" style="62" customWidth="1"/>
    <col min="7" max="7" width="4" style="62" customWidth="1"/>
    <col min="8" max="8" width="8.140625" style="62" customWidth="1"/>
    <col min="9" max="9" width="7.5703125" style="62" customWidth="1"/>
    <col min="10" max="10" width="8.5703125" style="62" customWidth="1"/>
    <col min="11" max="11" width="8.140625" style="62" customWidth="1"/>
    <col min="12" max="12" width="8.5703125" style="62" customWidth="1"/>
    <col min="13" max="13" width="11.7109375" style="62" customWidth="1"/>
    <col min="14" max="14" width="12.7109375" style="62" customWidth="1"/>
    <col min="15" max="15" width="9.7109375" style="62" customWidth="1"/>
    <col min="16" max="16" width="9.140625" style="62" customWidth="1"/>
    <col min="17" max="17" width="9.28515625" style="62" customWidth="1"/>
    <col min="18" max="18" width="9.7109375" bestFit="1" customWidth="1"/>
    <col min="19" max="20" width="9.28515625" bestFit="1" customWidth="1"/>
  </cols>
  <sheetData>
    <row r="1" spans="1:17" ht="23.25" customHeight="1" x14ac:dyDescent="0.25">
      <c r="A1" s="46"/>
      <c r="B1" s="46"/>
      <c r="C1" s="46"/>
      <c r="D1" s="46"/>
      <c r="E1" s="45"/>
      <c r="F1" s="46"/>
      <c r="G1" s="46"/>
      <c r="H1" s="46"/>
      <c r="I1" s="46"/>
      <c r="J1" s="137" t="s">
        <v>59</v>
      </c>
      <c r="K1" s="137"/>
      <c r="L1" s="137"/>
      <c r="M1" s="137"/>
      <c r="N1" s="137"/>
      <c r="O1" s="137"/>
      <c r="P1" s="137"/>
      <c r="Q1" s="137"/>
    </row>
    <row r="2" spans="1:17" ht="65.25" customHeight="1" x14ac:dyDescent="0.25">
      <c r="A2" s="46"/>
      <c r="B2" s="46"/>
      <c r="C2" s="46"/>
      <c r="D2" s="46"/>
      <c r="E2" s="45"/>
      <c r="F2" s="46"/>
      <c r="G2" s="46"/>
      <c r="H2" s="46"/>
      <c r="I2" s="46"/>
      <c r="J2" s="46"/>
      <c r="K2" s="48"/>
      <c r="L2" s="138" t="s">
        <v>298</v>
      </c>
      <c r="M2" s="138"/>
      <c r="N2" s="138"/>
      <c r="O2" s="138"/>
      <c r="P2" s="138"/>
      <c r="Q2" s="138"/>
    </row>
    <row r="3" spans="1:17" s="12" customFormat="1" ht="8.25" customHeight="1" x14ac:dyDescent="0.25">
      <c r="A3" s="46"/>
      <c r="B3" s="46"/>
      <c r="C3" s="46"/>
      <c r="D3" s="46"/>
      <c r="E3" s="45"/>
      <c r="F3" s="46"/>
      <c r="G3" s="46"/>
      <c r="H3" s="46"/>
      <c r="I3" s="46"/>
      <c r="J3" s="46"/>
      <c r="K3" s="48"/>
      <c r="L3" s="49"/>
      <c r="M3" s="49"/>
      <c r="N3" s="49"/>
      <c r="O3" s="49"/>
      <c r="P3" s="49"/>
      <c r="Q3" s="49"/>
    </row>
    <row r="4" spans="1:17" s="12" customFormat="1" ht="31.5" customHeight="1" x14ac:dyDescent="0.25">
      <c r="A4" s="143" t="s">
        <v>306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s="12" customFormat="1" ht="11.25" customHeight="1" x14ac:dyDescent="0.25">
      <c r="A5" s="50"/>
      <c r="B5" s="50"/>
      <c r="C5" s="46"/>
      <c r="D5" s="46"/>
      <c r="E5" s="45"/>
      <c r="F5" s="46"/>
      <c r="G5" s="46"/>
      <c r="H5" s="46"/>
      <c r="I5" s="46"/>
      <c r="J5" s="46"/>
      <c r="K5" s="48"/>
      <c r="L5" s="49"/>
      <c r="M5" s="49"/>
      <c r="N5" s="49"/>
      <c r="O5" s="49"/>
      <c r="P5" s="49"/>
      <c r="Q5" s="49"/>
    </row>
    <row r="6" spans="1:17" ht="15.75" customHeight="1" x14ac:dyDescent="0.25">
      <c r="A6" s="139" t="s">
        <v>2</v>
      </c>
      <c r="B6" s="139" t="s">
        <v>21</v>
      </c>
      <c r="C6" s="139" t="s">
        <v>22</v>
      </c>
      <c r="D6" s="140"/>
      <c r="E6" s="142" t="s">
        <v>23</v>
      </c>
      <c r="F6" s="142" t="s">
        <v>24</v>
      </c>
      <c r="G6" s="142" t="s">
        <v>25</v>
      </c>
      <c r="H6" s="142" t="s">
        <v>26</v>
      </c>
      <c r="I6" s="139" t="s">
        <v>27</v>
      </c>
      <c r="J6" s="140"/>
      <c r="K6" s="152" t="s">
        <v>28</v>
      </c>
      <c r="L6" s="134" t="s">
        <v>29</v>
      </c>
      <c r="M6" s="134" t="s">
        <v>30</v>
      </c>
      <c r="N6" s="145" t="s">
        <v>31</v>
      </c>
      <c r="O6" s="145" t="s">
        <v>4</v>
      </c>
      <c r="P6" s="148" t="s">
        <v>32</v>
      </c>
      <c r="Q6" s="148" t="s">
        <v>33</v>
      </c>
    </row>
    <row r="7" spans="1:17" ht="15" customHeight="1" x14ac:dyDescent="0.25">
      <c r="A7" s="140"/>
      <c r="B7" s="140"/>
      <c r="C7" s="142" t="s">
        <v>34</v>
      </c>
      <c r="D7" s="134" t="s">
        <v>35</v>
      </c>
      <c r="E7" s="140"/>
      <c r="F7" s="140"/>
      <c r="G7" s="140"/>
      <c r="H7" s="140"/>
      <c r="I7" s="142" t="s">
        <v>36</v>
      </c>
      <c r="J7" s="142" t="s">
        <v>37</v>
      </c>
      <c r="K7" s="153"/>
      <c r="L7" s="135"/>
      <c r="M7" s="135"/>
      <c r="N7" s="146"/>
      <c r="O7" s="146"/>
      <c r="P7" s="149"/>
      <c r="Q7" s="149"/>
    </row>
    <row r="8" spans="1:17" ht="219" customHeight="1" x14ac:dyDescent="0.25">
      <c r="A8" s="140"/>
      <c r="B8" s="140"/>
      <c r="C8" s="140"/>
      <c r="D8" s="150"/>
      <c r="E8" s="140"/>
      <c r="F8" s="140"/>
      <c r="G8" s="140"/>
      <c r="H8" s="140"/>
      <c r="I8" s="140"/>
      <c r="J8" s="140"/>
      <c r="K8" s="154"/>
      <c r="L8" s="135"/>
      <c r="M8" s="135"/>
      <c r="N8" s="146"/>
      <c r="O8" s="147"/>
      <c r="P8" s="149"/>
      <c r="Q8" s="149"/>
    </row>
    <row r="9" spans="1:17" ht="16.5" customHeight="1" x14ac:dyDescent="0.25">
      <c r="A9" s="141"/>
      <c r="B9" s="141"/>
      <c r="C9" s="141"/>
      <c r="D9" s="151"/>
      <c r="E9" s="140"/>
      <c r="F9" s="141"/>
      <c r="G9" s="141"/>
      <c r="H9" s="51" t="s">
        <v>19</v>
      </c>
      <c r="I9" s="51" t="s">
        <v>19</v>
      </c>
      <c r="J9" s="51" t="s">
        <v>19</v>
      </c>
      <c r="K9" s="51" t="s">
        <v>38</v>
      </c>
      <c r="L9" s="136"/>
      <c r="M9" s="136"/>
      <c r="N9" s="147"/>
      <c r="O9" s="51" t="s">
        <v>17</v>
      </c>
      <c r="P9" s="52" t="s">
        <v>39</v>
      </c>
      <c r="Q9" s="51" t="s">
        <v>39</v>
      </c>
    </row>
    <row r="10" spans="1:17" s="9" customFormat="1" ht="12.75" x14ac:dyDescent="0.2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4">
        <v>14</v>
      </c>
      <c r="O10" s="55">
        <v>15</v>
      </c>
      <c r="P10" s="55">
        <v>16</v>
      </c>
      <c r="Q10" s="55">
        <v>17</v>
      </c>
    </row>
    <row r="11" spans="1:17" x14ac:dyDescent="0.25">
      <c r="A11" s="56" t="s">
        <v>62</v>
      </c>
      <c r="B11" s="24"/>
      <c r="C11" s="24" t="s">
        <v>234</v>
      </c>
      <c r="D11" s="24" t="s">
        <v>234</v>
      </c>
      <c r="E11" s="24" t="s">
        <v>234</v>
      </c>
      <c r="F11" s="24" t="s">
        <v>234</v>
      </c>
      <c r="G11" s="24" t="s">
        <v>234</v>
      </c>
      <c r="H11" s="23">
        <v>73545.020000000019</v>
      </c>
      <c r="I11" s="23">
        <v>62653.619999999995</v>
      </c>
      <c r="J11" s="23">
        <v>56962.260000000017</v>
      </c>
      <c r="K11" s="57">
        <v>3002</v>
      </c>
      <c r="L11" s="24" t="s">
        <v>234</v>
      </c>
      <c r="M11" s="24" t="s">
        <v>234</v>
      </c>
      <c r="N11" s="26" t="s">
        <v>234</v>
      </c>
      <c r="O11" s="23">
        <v>58963739.480000012</v>
      </c>
      <c r="P11" s="23">
        <v>941.10666678158441</v>
      </c>
      <c r="Q11" s="23">
        <v>9311.7320159535884</v>
      </c>
    </row>
    <row r="12" spans="1:17" s="4" customFormat="1" x14ac:dyDescent="0.25">
      <c r="A12" s="8">
        <v>1</v>
      </c>
      <c r="B12" s="27" t="s">
        <v>63</v>
      </c>
      <c r="C12" s="24">
        <v>1984</v>
      </c>
      <c r="D12" s="24"/>
      <c r="E12" s="26" t="s">
        <v>235</v>
      </c>
      <c r="F12" s="24">
        <v>9</v>
      </c>
      <c r="G12" s="24">
        <v>4</v>
      </c>
      <c r="H12" s="23">
        <v>8048.9</v>
      </c>
      <c r="I12" s="23">
        <v>7104.4</v>
      </c>
      <c r="J12" s="23">
        <v>6563</v>
      </c>
      <c r="K12" s="57">
        <v>315</v>
      </c>
      <c r="L12" s="24" t="s">
        <v>236</v>
      </c>
      <c r="M12" s="24" t="s">
        <v>237</v>
      </c>
      <c r="N12" s="26" t="s">
        <v>238</v>
      </c>
      <c r="O12" s="23">
        <v>6597433.04</v>
      </c>
      <c r="P12" s="23">
        <v>928.64042565170882</v>
      </c>
      <c r="Q12" s="23">
        <v>1130.24</v>
      </c>
    </row>
    <row r="13" spans="1:17" s="4" customFormat="1" ht="21" x14ac:dyDescent="0.25">
      <c r="A13" s="8">
        <v>2</v>
      </c>
      <c r="B13" s="27" t="s">
        <v>65</v>
      </c>
      <c r="C13" s="24">
        <v>1984</v>
      </c>
      <c r="D13" s="24"/>
      <c r="E13" s="26" t="s">
        <v>239</v>
      </c>
      <c r="F13" s="24">
        <v>9</v>
      </c>
      <c r="G13" s="24">
        <v>2</v>
      </c>
      <c r="H13" s="23">
        <v>5338.34</v>
      </c>
      <c r="I13" s="23">
        <v>4194.2700000000004</v>
      </c>
      <c r="J13" s="23">
        <v>3994.59</v>
      </c>
      <c r="K13" s="57">
        <v>189</v>
      </c>
      <c r="L13" s="24" t="s">
        <v>236</v>
      </c>
      <c r="M13" s="24" t="s">
        <v>237</v>
      </c>
      <c r="N13" s="26" t="s">
        <v>240</v>
      </c>
      <c r="O13" s="23">
        <v>3298716.52</v>
      </c>
      <c r="P13" s="23">
        <v>786.4816809599763</v>
      </c>
      <c r="Q13" s="23">
        <v>957.22</v>
      </c>
    </row>
    <row r="14" spans="1:17" s="4" customFormat="1" ht="21" x14ac:dyDescent="0.25">
      <c r="A14" s="8">
        <v>3</v>
      </c>
      <c r="B14" s="24" t="s">
        <v>66</v>
      </c>
      <c r="C14" s="24">
        <v>1951</v>
      </c>
      <c r="D14" s="24"/>
      <c r="E14" s="26" t="s">
        <v>239</v>
      </c>
      <c r="F14" s="24">
        <v>2</v>
      </c>
      <c r="G14" s="24">
        <v>2</v>
      </c>
      <c r="H14" s="23">
        <v>809.77</v>
      </c>
      <c r="I14" s="23">
        <v>652.87</v>
      </c>
      <c r="J14" s="23">
        <v>652.87</v>
      </c>
      <c r="K14" s="57">
        <v>31</v>
      </c>
      <c r="L14" s="24" t="s">
        <v>236</v>
      </c>
      <c r="M14" s="24" t="s">
        <v>237</v>
      </c>
      <c r="N14" s="26" t="s">
        <v>241</v>
      </c>
      <c r="O14" s="23">
        <v>1881291.62</v>
      </c>
      <c r="P14" s="23">
        <v>2881.5715532954496</v>
      </c>
      <c r="Q14" s="23">
        <v>4816.3836843475729</v>
      </c>
    </row>
    <row r="15" spans="1:17" s="4" customFormat="1" ht="21" x14ac:dyDescent="0.25">
      <c r="A15" s="8">
        <v>4</v>
      </c>
      <c r="B15" s="24" t="s">
        <v>67</v>
      </c>
      <c r="C15" s="24">
        <v>1958</v>
      </c>
      <c r="D15" s="24"/>
      <c r="E15" s="26" t="s">
        <v>239</v>
      </c>
      <c r="F15" s="24">
        <v>4</v>
      </c>
      <c r="G15" s="24">
        <v>3</v>
      </c>
      <c r="H15" s="23">
        <v>3333.8</v>
      </c>
      <c r="I15" s="23">
        <v>2531.6</v>
      </c>
      <c r="J15" s="23">
        <v>2359.8000000000002</v>
      </c>
      <c r="K15" s="57">
        <v>95</v>
      </c>
      <c r="L15" s="24" t="s">
        <v>236</v>
      </c>
      <c r="M15" s="24" t="s">
        <v>237</v>
      </c>
      <c r="N15" s="26" t="s">
        <v>242</v>
      </c>
      <c r="O15" s="23">
        <v>4128989.07</v>
      </c>
      <c r="P15" s="23">
        <v>1630.9800402907251</v>
      </c>
      <c r="Q15" s="23">
        <v>2087.7557809685577</v>
      </c>
    </row>
    <row r="16" spans="1:17" s="4" customFormat="1" ht="21" x14ac:dyDescent="0.25">
      <c r="A16" s="8">
        <v>5</v>
      </c>
      <c r="B16" s="24" t="s">
        <v>68</v>
      </c>
      <c r="C16" s="24">
        <v>1958</v>
      </c>
      <c r="D16" s="24"/>
      <c r="E16" s="26" t="s">
        <v>239</v>
      </c>
      <c r="F16" s="24">
        <v>2</v>
      </c>
      <c r="G16" s="24">
        <v>2</v>
      </c>
      <c r="H16" s="23">
        <v>585.5</v>
      </c>
      <c r="I16" s="23">
        <v>538.79999999999995</v>
      </c>
      <c r="J16" s="23">
        <v>465.7</v>
      </c>
      <c r="K16" s="57">
        <v>30</v>
      </c>
      <c r="L16" s="24" t="s">
        <v>236</v>
      </c>
      <c r="M16" s="24" t="s">
        <v>237</v>
      </c>
      <c r="N16" s="26" t="s">
        <v>243</v>
      </c>
      <c r="O16" s="23">
        <v>1526047.34</v>
      </c>
      <c r="P16" s="23">
        <v>2832.3076095025986</v>
      </c>
      <c r="Q16" s="23">
        <v>4395.0229688195996</v>
      </c>
    </row>
    <row r="17" spans="1:17" s="4" customFormat="1" ht="21" x14ac:dyDescent="0.25">
      <c r="A17" s="8">
        <v>6</v>
      </c>
      <c r="B17" s="24" t="s">
        <v>69</v>
      </c>
      <c r="C17" s="24">
        <v>1958</v>
      </c>
      <c r="D17" s="24"/>
      <c r="E17" s="26" t="s">
        <v>239</v>
      </c>
      <c r="F17" s="24">
        <v>2</v>
      </c>
      <c r="G17" s="24">
        <v>2</v>
      </c>
      <c r="H17" s="23">
        <v>834.2</v>
      </c>
      <c r="I17" s="23">
        <v>741.6</v>
      </c>
      <c r="J17" s="23">
        <v>622.96</v>
      </c>
      <c r="K17" s="57">
        <v>39</v>
      </c>
      <c r="L17" s="24" t="s">
        <v>236</v>
      </c>
      <c r="M17" s="24" t="s">
        <v>237</v>
      </c>
      <c r="N17" s="26" t="s">
        <v>241</v>
      </c>
      <c r="O17" s="23">
        <v>2228953.2000000002</v>
      </c>
      <c r="P17" s="23">
        <v>3005.6003236245956</v>
      </c>
      <c r="Q17" s="23">
        <v>3572.4796777238403</v>
      </c>
    </row>
    <row r="18" spans="1:17" s="4" customFormat="1" x14ac:dyDescent="0.25">
      <c r="A18" s="8">
        <v>7</v>
      </c>
      <c r="B18" s="24" t="s">
        <v>70</v>
      </c>
      <c r="C18" s="24">
        <v>1952</v>
      </c>
      <c r="D18" s="24"/>
      <c r="E18" s="26" t="s">
        <v>244</v>
      </c>
      <c r="F18" s="24">
        <v>2</v>
      </c>
      <c r="G18" s="24">
        <v>2</v>
      </c>
      <c r="H18" s="23">
        <v>582.6</v>
      </c>
      <c r="I18" s="23">
        <v>540</v>
      </c>
      <c r="J18" s="23">
        <v>443.4</v>
      </c>
      <c r="K18" s="57">
        <v>36</v>
      </c>
      <c r="L18" s="24" t="s">
        <v>236</v>
      </c>
      <c r="M18" s="24" t="s">
        <v>237</v>
      </c>
      <c r="N18" s="26" t="s">
        <v>241</v>
      </c>
      <c r="O18" s="23">
        <v>1658662.81</v>
      </c>
      <c r="P18" s="23">
        <v>3071.5977962962966</v>
      </c>
      <c r="Q18" s="23">
        <v>4140.5173888888894</v>
      </c>
    </row>
    <row r="19" spans="1:17" s="4" customFormat="1" ht="21" x14ac:dyDescent="0.25">
      <c r="A19" s="8">
        <v>8</v>
      </c>
      <c r="B19" s="24" t="s">
        <v>71</v>
      </c>
      <c r="C19" s="24">
        <v>1959</v>
      </c>
      <c r="D19" s="24"/>
      <c r="E19" s="26" t="s">
        <v>239</v>
      </c>
      <c r="F19" s="24">
        <v>3</v>
      </c>
      <c r="G19" s="24">
        <v>3</v>
      </c>
      <c r="H19" s="23">
        <v>1868.2</v>
      </c>
      <c r="I19" s="23">
        <v>1621.6</v>
      </c>
      <c r="J19" s="23">
        <v>1621.6</v>
      </c>
      <c r="K19" s="57">
        <v>58</v>
      </c>
      <c r="L19" s="24" t="s">
        <v>236</v>
      </c>
      <c r="M19" s="24" t="s">
        <v>237</v>
      </c>
      <c r="N19" s="26" t="s">
        <v>242</v>
      </c>
      <c r="O19" s="23">
        <v>3466289.45</v>
      </c>
      <c r="P19" s="23">
        <v>2137.5736618154911</v>
      </c>
      <c r="Q19" s="23">
        <v>3014.7358748766651</v>
      </c>
    </row>
    <row r="20" spans="1:17" s="4" customFormat="1" ht="21" x14ac:dyDescent="0.25">
      <c r="A20" s="8">
        <v>9</v>
      </c>
      <c r="B20" s="24" t="s">
        <v>72</v>
      </c>
      <c r="C20" s="24">
        <v>1959</v>
      </c>
      <c r="D20" s="24"/>
      <c r="E20" s="26" t="s">
        <v>239</v>
      </c>
      <c r="F20" s="24">
        <v>2</v>
      </c>
      <c r="G20" s="24">
        <v>2</v>
      </c>
      <c r="H20" s="23">
        <v>625.1</v>
      </c>
      <c r="I20" s="23">
        <v>544.9</v>
      </c>
      <c r="J20" s="23">
        <v>513.6</v>
      </c>
      <c r="K20" s="57">
        <v>34</v>
      </c>
      <c r="L20" s="24" t="s">
        <v>236</v>
      </c>
      <c r="M20" s="24" t="s">
        <v>237</v>
      </c>
      <c r="N20" s="26" t="s">
        <v>245</v>
      </c>
      <c r="O20" s="23">
        <v>1754653.95</v>
      </c>
      <c r="P20" s="23">
        <v>3220.1393833730958</v>
      </c>
      <c r="Q20" s="23">
        <v>4364.6395485410167</v>
      </c>
    </row>
    <row r="21" spans="1:17" s="4" customFormat="1" x14ac:dyDescent="0.25">
      <c r="A21" s="8">
        <v>10</v>
      </c>
      <c r="B21" s="24" t="s">
        <v>73</v>
      </c>
      <c r="C21" s="24">
        <v>1960</v>
      </c>
      <c r="D21" s="24"/>
      <c r="E21" s="26" t="s">
        <v>244</v>
      </c>
      <c r="F21" s="24">
        <v>2</v>
      </c>
      <c r="G21" s="24">
        <v>2</v>
      </c>
      <c r="H21" s="23" t="s">
        <v>246</v>
      </c>
      <c r="I21" s="23">
        <v>539.79999999999995</v>
      </c>
      <c r="J21" s="23">
        <v>508.8</v>
      </c>
      <c r="K21" s="57">
        <v>32</v>
      </c>
      <c r="L21" s="24" t="s">
        <v>236</v>
      </c>
      <c r="M21" s="24" t="s">
        <v>237</v>
      </c>
      <c r="N21" s="26" t="s">
        <v>245</v>
      </c>
      <c r="O21" s="23">
        <v>1466868.68</v>
      </c>
      <c r="P21" s="23">
        <v>2717.4299370137087</v>
      </c>
      <c r="Q21" s="23">
        <v>4408.5146665431648</v>
      </c>
    </row>
    <row r="22" spans="1:17" s="4" customFormat="1" x14ac:dyDescent="0.25">
      <c r="A22" s="8">
        <v>11</v>
      </c>
      <c r="B22" s="24" t="s">
        <v>74</v>
      </c>
      <c r="C22" s="24">
        <v>1958</v>
      </c>
      <c r="D22" s="24"/>
      <c r="E22" s="26" t="s">
        <v>244</v>
      </c>
      <c r="F22" s="24">
        <v>2</v>
      </c>
      <c r="G22" s="24">
        <v>2</v>
      </c>
      <c r="H22" s="23">
        <v>324.90000000000003</v>
      </c>
      <c r="I22" s="23">
        <v>275.8</v>
      </c>
      <c r="J22" s="23">
        <v>238.4</v>
      </c>
      <c r="K22" s="57">
        <v>26</v>
      </c>
      <c r="L22" s="24" t="s">
        <v>236</v>
      </c>
      <c r="M22" s="24" t="s">
        <v>237</v>
      </c>
      <c r="N22" s="26" t="s">
        <v>245</v>
      </c>
      <c r="O22" s="23">
        <v>1697171.27</v>
      </c>
      <c r="P22" s="23">
        <v>6153.6304205946335</v>
      </c>
      <c r="Q22" s="23">
        <v>9311.7320159535884</v>
      </c>
    </row>
    <row r="23" spans="1:17" s="4" customFormat="1" ht="21" x14ac:dyDescent="0.25">
      <c r="A23" s="8">
        <v>12</v>
      </c>
      <c r="B23" s="24" t="s">
        <v>75</v>
      </c>
      <c r="C23" s="24">
        <v>1958</v>
      </c>
      <c r="D23" s="24"/>
      <c r="E23" s="26" t="s">
        <v>239</v>
      </c>
      <c r="F23" s="24">
        <v>2</v>
      </c>
      <c r="G23" s="24">
        <v>1</v>
      </c>
      <c r="H23" s="23">
        <v>325.14</v>
      </c>
      <c r="I23" s="23">
        <v>280.33999999999997</v>
      </c>
      <c r="J23" s="23">
        <v>216.84</v>
      </c>
      <c r="K23" s="57">
        <v>25</v>
      </c>
      <c r="L23" s="24" t="s">
        <v>236</v>
      </c>
      <c r="M23" s="24" t="s">
        <v>237</v>
      </c>
      <c r="N23" s="26" t="s">
        <v>245</v>
      </c>
      <c r="O23" s="23">
        <v>1409861.16</v>
      </c>
      <c r="P23" s="23">
        <v>5029.111650139117</v>
      </c>
      <c r="Q23" s="23">
        <v>8285.478836412929</v>
      </c>
    </row>
    <row r="24" spans="1:17" s="4" customFormat="1" x14ac:dyDescent="0.25">
      <c r="A24" s="8">
        <v>13</v>
      </c>
      <c r="B24" s="24" t="s">
        <v>76</v>
      </c>
      <c r="C24" s="24">
        <v>1958</v>
      </c>
      <c r="D24" s="24"/>
      <c r="E24" s="26" t="s">
        <v>244</v>
      </c>
      <c r="F24" s="24">
        <v>2</v>
      </c>
      <c r="G24" s="24">
        <v>1</v>
      </c>
      <c r="H24" s="23">
        <v>576.04999999999995</v>
      </c>
      <c r="I24" s="23">
        <v>553.65</v>
      </c>
      <c r="J24" s="23">
        <v>553.65</v>
      </c>
      <c r="K24" s="57">
        <v>12</v>
      </c>
      <c r="L24" s="24" t="s">
        <v>236</v>
      </c>
      <c r="M24" s="24" t="s">
        <v>237</v>
      </c>
      <c r="N24" s="26" t="s">
        <v>245</v>
      </c>
      <c r="O24" s="23">
        <v>893673.95</v>
      </c>
      <c r="P24" s="23">
        <v>1614.1496432764382</v>
      </c>
      <c r="Q24" s="23">
        <v>2150.4021891086427</v>
      </c>
    </row>
    <row r="25" spans="1:17" s="4" customFormat="1" ht="21" x14ac:dyDescent="0.25">
      <c r="A25" s="8">
        <v>14</v>
      </c>
      <c r="B25" s="24" t="s">
        <v>77</v>
      </c>
      <c r="C25" s="24">
        <v>1958</v>
      </c>
      <c r="D25" s="24"/>
      <c r="E25" s="26" t="s">
        <v>239</v>
      </c>
      <c r="F25" s="24">
        <v>2</v>
      </c>
      <c r="G25" s="24">
        <v>2</v>
      </c>
      <c r="H25" s="23">
        <v>595.79999999999995</v>
      </c>
      <c r="I25" s="23">
        <v>551.9</v>
      </c>
      <c r="J25" s="23">
        <v>514.9</v>
      </c>
      <c r="K25" s="57">
        <v>33</v>
      </c>
      <c r="L25" s="24" t="s">
        <v>236</v>
      </c>
      <c r="M25" s="24" t="s">
        <v>237</v>
      </c>
      <c r="N25" s="26" t="s">
        <v>241</v>
      </c>
      <c r="O25" s="23">
        <v>1538924.87</v>
      </c>
      <c r="P25" s="23">
        <v>2788.4125203841277</v>
      </c>
      <c r="Q25" s="23">
        <v>4254.2321326327237</v>
      </c>
    </row>
    <row r="26" spans="1:17" s="4" customFormat="1" ht="21" x14ac:dyDescent="0.25">
      <c r="A26" s="8">
        <v>15</v>
      </c>
      <c r="B26" s="24" t="s">
        <v>78</v>
      </c>
      <c r="C26" s="24">
        <v>1958</v>
      </c>
      <c r="D26" s="24"/>
      <c r="E26" s="26" t="s">
        <v>239</v>
      </c>
      <c r="F26" s="24">
        <v>2</v>
      </c>
      <c r="G26" s="24">
        <v>2</v>
      </c>
      <c r="H26" s="23">
        <v>591.20000000000005</v>
      </c>
      <c r="I26" s="23">
        <v>547.29999999999995</v>
      </c>
      <c r="J26" s="23">
        <v>484.8</v>
      </c>
      <c r="K26" s="57">
        <v>28</v>
      </c>
      <c r="L26" s="24" t="s">
        <v>236</v>
      </c>
      <c r="M26" s="24" t="s">
        <v>237</v>
      </c>
      <c r="N26" s="26" t="s">
        <v>241</v>
      </c>
      <c r="O26" s="23">
        <v>1537860.87</v>
      </c>
      <c r="P26" s="23">
        <v>2809.9047505938247</v>
      </c>
      <c r="Q26" s="23">
        <v>4191.6292954503933</v>
      </c>
    </row>
    <row r="27" spans="1:17" s="4" customFormat="1" x14ac:dyDescent="0.25">
      <c r="A27" s="8">
        <v>16</v>
      </c>
      <c r="B27" s="24" t="s">
        <v>79</v>
      </c>
      <c r="C27" s="24">
        <v>1957</v>
      </c>
      <c r="D27" s="24"/>
      <c r="E27" s="26" t="s">
        <v>244</v>
      </c>
      <c r="F27" s="24">
        <v>2</v>
      </c>
      <c r="G27" s="24">
        <v>2</v>
      </c>
      <c r="H27" s="23">
        <v>583.9</v>
      </c>
      <c r="I27" s="23">
        <v>539.4</v>
      </c>
      <c r="J27" s="23">
        <v>539.4</v>
      </c>
      <c r="K27" s="57">
        <v>34</v>
      </c>
      <c r="L27" s="24" t="s">
        <v>236</v>
      </c>
      <c r="M27" s="24" t="s">
        <v>237</v>
      </c>
      <c r="N27" s="26" t="s">
        <v>241</v>
      </c>
      <c r="O27" s="23">
        <v>1395846.06</v>
      </c>
      <c r="P27" s="23">
        <v>2587.7754171301449</v>
      </c>
      <c r="Q27" s="23">
        <v>4208.3120063033002</v>
      </c>
    </row>
    <row r="28" spans="1:17" s="4" customFormat="1" ht="21" x14ac:dyDescent="0.25">
      <c r="A28" s="8">
        <v>17</v>
      </c>
      <c r="B28" s="24" t="s">
        <v>80</v>
      </c>
      <c r="C28" s="24">
        <v>1955</v>
      </c>
      <c r="D28" s="24"/>
      <c r="E28" s="26" t="s">
        <v>239</v>
      </c>
      <c r="F28" s="24">
        <v>3</v>
      </c>
      <c r="G28" s="24">
        <v>3</v>
      </c>
      <c r="H28" s="23">
        <v>2078.6</v>
      </c>
      <c r="I28" s="23">
        <v>1352.4</v>
      </c>
      <c r="J28" s="23">
        <v>1289.9000000000001</v>
      </c>
      <c r="K28" s="57">
        <v>34</v>
      </c>
      <c r="L28" s="24" t="s">
        <v>236</v>
      </c>
      <c r="M28" s="24" t="s">
        <v>237</v>
      </c>
      <c r="N28" s="26" t="s">
        <v>242</v>
      </c>
      <c r="O28" s="23">
        <v>3323041.39</v>
      </c>
      <c r="P28" s="23">
        <v>2457.1438849452825</v>
      </c>
      <c r="Q28" s="23">
        <v>3897.7104982253773</v>
      </c>
    </row>
    <row r="29" spans="1:17" s="4" customFormat="1" x14ac:dyDescent="0.25">
      <c r="A29" s="8">
        <v>18</v>
      </c>
      <c r="B29" s="24" t="s">
        <v>81</v>
      </c>
      <c r="C29" s="24">
        <v>1957</v>
      </c>
      <c r="D29" s="24"/>
      <c r="E29" s="26" t="s">
        <v>244</v>
      </c>
      <c r="F29" s="24">
        <v>2</v>
      </c>
      <c r="G29" s="24">
        <v>1</v>
      </c>
      <c r="H29" s="23">
        <v>398.6</v>
      </c>
      <c r="I29" s="23">
        <v>359.2</v>
      </c>
      <c r="J29" s="23">
        <v>359.2</v>
      </c>
      <c r="K29" s="57">
        <v>29</v>
      </c>
      <c r="L29" s="24" t="s">
        <v>236</v>
      </c>
      <c r="M29" s="24" t="s">
        <v>237</v>
      </c>
      <c r="N29" s="26" t="s">
        <v>247</v>
      </c>
      <c r="O29" s="23">
        <v>999333.7</v>
      </c>
      <c r="P29" s="23">
        <v>2782.1094097995547</v>
      </c>
      <c r="Q29" s="23">
        <v>4534.9775431514481</v>
      </c>
    </row>
    <row r="30" spans="1:17" s="4" customFormat="1" x14ac:dyDescent="0.25">
      <c r="A30" s="8">
        <v>19</v>
      </c>
      <c r="B30" s="24" t="s">
        <v>82</v>
      </c>
      <c r="C30" s="24">
        <v>1944</v>
      </c>
      <c r="D30" s="24"/>
      <c r="E30" s="26" t="s">
        <v>248</v>
      </c>
      <c r="F30" s="24">
        <v>2</v>
      </c>
      <c r="G30" s="24">
        <v>2</v>
      </c>
      <c r="H30" s="23">
        <v>739.1</v>
      </c>
      <c r="I30" s="23">
        <v>646.9</v>
      </c>
      <c r="J30" s="23">
        <v>646.9</v>
      </c>
      <c r="K30" s="57">
        <v>24</v>
      </c>
      <c r="L30" s="24" t="s">
        <v>236</v>
      </c>
      <c r="M30" s="24" t="s">
        <v>237</v>
      </c>
      <c r="N30" s="26" t="s">
        <v>249</v>
      </c>
      <c r="O30" s="23">
        <v>1994033.65</v>
      </c>
      <c r="P30" s="23">
        <v>3082.4449683104035</v>
      </c>
      <c r="Q30" s="23">
        <v>4949.1843864584953</v>
      </c>
    </row>
    <row r="31" spans="1:17" s="4" customFormat="1" ht="21" x14ac:dyDescent="0.25">
      <c r="A31" s="8">
        <v>20</v>
      </c>
      <c r="B31" s="24" t="s">
        <v>83</v>
      </c>
      <c r="C31" s="24">
        <v>1958</v>
      </c>
      <c r="D31" s="24"/>
      <c r="E31" s="26" t="s">
        <v>239</v>
      </c>
      <c r="F31" s="24">
        <v>2</v>
      </c>
      <c r="G31" s="24">
        <v>2</v>
      </c>
      <c r="H31" s="23">
        <v>592.54999999999995</v>
      </c>
      <c r="I31" s="23">
        <v>548.54999999999995</v>
      </c>
      <c r="J31" s="23">
        <v>548.54999999999995</v>
      </c>
      <c r="K31" s="57">
        <v>26</v>
      </c>
      <c r="L31" s="24" t="s">
        <v>236</v>
      </c>
      <c r="M31" s="24" t="s">
        <v>237</v>
      </c>
      <c r="N31" s="26" t="s">
        <v>241</v>
      </c>
      <c r="O31" s="23">
        <v>1662312.05</v>
      </c>
      <c r="P31" s="23">
        <v>3030.3747151581447</v>
      </c>
      <c r="Q31" s="23">
        <v>4147.0294392489295</v>
      </c>
    </row>
    <row r="32" spans="1:17" s="4" customFormat="1" ht="21" x14ac:dyDescent="0.25">
      <c r="A32" s="8">
        <v>21</v>
      </c>
      <c r="B32" s="24" t="s">
        <v>84</v>
      </c>
      <c r="C32" s="24">
        <v>1945</v>
      </c>
      <c r="D32" s="24"/>
      <c r="E32" s="26" t="s">
        <v>239</v>
      </c>
      <c r="F32" s="24">
        <v>4</v>
      </c>
      <c r="G32" s="24">
        <v>5</v>
      </c>
      <c r="H32" s="23">
        <v>3309</v>
      </c>
      <c r="I32" s="23">
        <v>2315</v>
      </c>
      <c r="J32" s="23">
        <v>2110</v>
      </c>
      <c r="K32" s="57">
        <v>115</v>
      </c>
      <c r="L32" s="24" t="s">
        <v>236</v>
      </c>
      <c r="M32" s="24" t="s">
        <v>237</v>
      </c>
      <c r="N32" s="26" t="s">
        <v>242</v>
      </c>
      <c r="O32" s="23">
        <v>4289088.0999999996</v>
      </c>
      <c r="P32" s="23">
        <v>1852.737840172786</v>
      </c>
      <c r="Q32" s="23">
        <v>2652.5057445356374</v>
      </c>
    </row>
    <row r="33" spans="1:17" s="4" customFormat="1" ht="21" x14ac:dyDescent="0.25">
      <c r="A33" s="8">
        <v>22</v>
      </c>
      <c r="B33" s="24" t="s">
        <v>85</v>
      </c>
      <c r="C33" s="24">
        <v>1952</v>
      </c>
      <c r="D33" s="24"/>
      <c r="E33" s="26" t="s">
        <v>239</v>
      </c>
      <c r="F33" s="24">
        <v>3</v>
      </c>
      <c r="G33" s="24">
        <v>2</v>
      </c>
      <c r="H33" s="23">
        <v>1282</v>
      </c>
      <c r="I33" s="23">
        <v>1149.3</v>
      </c>
      <c r="J33" s="23">
        <v>1025.51</v>
      </c>
      <c r="K33" s="57">
        <v>55</v>
      </c>
      <c r="L33" s="24" t="s">
        <v>236</v>
      </c>
      <c r="M33" s="24" t="s">
        <v>237</v>
      </c>
      <c r="N33" s="26" t="s">
        <v>247</v>
      </c>
      <c r="O33" s="23">
        <v>2650233.54</v>
      </c>
      <c r="P33" s="23">
        <v>2305.9545288436439</v>
      </c>
      <c r="Q33" s="23">
        <v>2955.7274897763859</v>
      </c>
    </row>
    <row r="34" spans="1:17" s="4" customFormat="1" ht="21" x14ac:dyDescent="0.25">
      <c r="A34" s="8">
        <v>23</v>
      </c>
      <c r="B34" s="24" t="s">
        <v>86</v>
      </c>
      <c r="C34" s="24">
        <v>1958</v>
      </c>
      <c r="D34" s="24"/>
      <c r="E34" s="26" t="s">
        <v>239</v>
      </c>
      <c r="F34" s="24">
        <v>2</v>
      </c>
      <c r="G34" s="24">
        <v>2</v>
      </c>
      <c r="H34" s="23">
        <v>719.3</v>
      </c>
      <c r="I34" s="23">
        <v>659.5</v>
      </c>
      <c r="J34" s="23">
        <v>659.5</v>
      </c>
      <c r="K34" s="57">
        <v>22</v>
      </c>
      <c r="L34" s="24" t="s">
        <v>236</v>
      </c>
      <c r="M34" s="24" t="s">
        <v>237</v>
      </c>
      <c r="N34" s="26" t="s">
        <v>241</v>
      </c>
      <c r="O34" s="23">
        <v>2227391.2599999998</v>
      </c>
      <c r="P34" s="23">
        <v>3377.3938741470806</v>
      </c>
      <c r="Q34" s="23">
        <v>4167.6499014404853</v>
      </c>
    </row>
    <row r="35" spans="1:17" s="4" customFormat="1" ht="21" x14ac:dyDescent="0.25">
      <c r="A35" s="8">
        <v>24</v>
      </c>
      <c r="B35" s="24" t="s">
        <v>87</v>
      </c>
      <c r="C35" s="24">
        <v>1957</v>
      </c>
      <c r="D35" s="24"/>
      <c r="E35" s="26" t="s">
        <v>239</v>
      </c>
      <c r="F35" s="24">
        <v>2</v>
      </c>
      <c r="G35" s="24">
        <v>2</v>
      </c>
      <c r="H35" s="23">
        <v>710.9</v>
      </c>
      <c r="I35" s="23">
        <v>653.29999999999995</v>
      </c>
      <c r="J35" s="23">
        <v>653.29999999999995</v>
      </c>
      <c r="K35" s="57">
        <v>32</v>
      </c>
      <c r="L35" s="24" t="s">
        <v>236</v>
      </c>
      <c r="M35" s="24" t="s">
        <v>237</v>
      </c>
      <c r="N35" s="26" t="s">
        <v>240</v>
      </c>
      <c r="O35" s="23">
        <v>1893882.27</v>
      </c>
      <c r="P35" s="23">
        <v>2898.9472983315477</v>
      </c>
      <c r="Q35" s="23">
        <v>4301.1556462574617</v>
      </c>
    </row>
    <row r="36" spans="1:17" s="4" customFormat="1" ht="21" x14ac:dyDescent="0.25">
      <c r="A36" s="8">
        <v>25</v>
      </c>
      <c r="B36" s="24" t="s">
        <v>88</v>
      </c>
      <c r="C36" s="24">
        <v>1934</v>
      </c>
      <c r="D36" s="24"/>
      <c r="E36" s="26" t="s">
        <v>239</v>
      </c>
      <c r="F36" s="24">
        <v>3</v>
      </c>
      <c r="G36" s="24">
        <v>4</v>
      </c>
      <c r="H36" s="23">
        <v>1432.26</v>
      </c>
      <c r="I36" s="23">
        <v>1300.8599999999999</v>
      </c>
      <c r="J36" s="23">
        <v>975.44</v>
      </c>
      <c r="K36" s="57">
        <v>60</v>
      </c>
      <c r="L36" s="24" t="s">
        <v>236</v>
      </c>
      <c r="M36" s="24" t="s">
        <v>237</v>
      </c>
      <c r="N36" s="26" t="s">
        <v>245</v>
      </c>
      <c r="O36" s="23">
        <v>2244806.38</v>
      </c>
      <c r="P36" s="23">
        <v>1725.632566148548</v>
      </c>
      <c r="Q36" s="23">
        <v>2628.0032704518553</v>
      </c>
    </row>
    <row r="37" spans="1:17" s="4" customFormat="1" ht="21" x14ac:dyDescent="0.25">
      <c r="A37" s="8">
        <v>26</v>
      </c>
      <c r="B37" s="24" t="s">
        <v>89</v>
      </c>
      <c r="C37" s="24">
        <v>1963</v>
      </c>
      <c r="D37" s="24"/>
      <c r="E37" s="26" t="s">
        <v>239</v>
      </c>
      <c r="F37" s="24">
        <v>4</v>
      </c>
      <c r="G37" s="24">
        <v>4</v>
      </c>
      <c r="H37" s="23">
        <v>2581.1</v>
      </c>
      <c r="I37" s="23">
        <v>2477.4</v>
      </c>
      <c r="J37" s="23">
        <v>2303.4</v>
      </c>
      <c r="K37" s="57">
        <v>110</v>
      </c>
      <c r="L37" s="24" t="s">
        <v>236</v>
      </c>
      <c r="M37" s="24" t="s">
        <v>237</v>
      </c>
      <c r="N37" s="26" t="s">
        <v>242</v>
      </c>
      <c r="O37" s="23">
        <v>74906.539999999994</v>
      </c>
      <c r="P37" s="23">
        <v>30.235948978768061</v>
      </c>
      <c r="Q37" s="23">
        <v>30.235948978768061</v>
      </c>
    </row>
    <row r="38" spans="1:17" s="4" customFormat="1" ht="21" x14ac:dyDescent="0.25">
      <c r="A38" s="8">
        <v>27</v>
      </c>
      <c r="B38" s="24" t="s">
        <v>90</v>
      </c>
      <c r="C38" s="24">
        <v>1959</v>
      </c>
      <c r="D38" s="24"/>
      <c r="E38" s="26" t="s">
        <v>239</v>
      </c>
      <c r="F38" s="24">
        <v>2</v>
      </c>
      <c r="G38" s="24">
        <v>2</v>
      </c>
      <c r="H38" s="23">
        <v>598.02</v>
      </c>
      <c r="I38" s="23">
        <v>552.82000000000005</v>
      </c>
      <c r="J38" s="23">
        <v>452.65</v>
      </c>
      <c r="K38" s="57">
        <v>31</v>
      </c>
      <c r="L38" s="24" t="s">
        <v>236</v>
      </c>
      <c r="M38" s="24" t="s">
        <v>237</v>
      </c>
      <c r="N38" s="26" t="s">
        <v>243</v>
      </c>
      <c r="O38" s="23">
        <v>136854.65</v>
      </c>
      <c r="P38" s="23">
        <v>247.55734235374982</v>
      </c>
      <c r="Q38" s="23">
        <v>247.55734235374982</v>
      </c>
    </row>
    <row r="39" spans="1:17" s="4" customFormat="1" ht="21" x14ac:dyDescent="0.25">
      <c r="A39" s="8">
        <v>28</v>
      </c>
      <c r="B39" s="24" t="s">
        <v>91</v>
      </c>
      <c r="C39" s="24">
        <v>1957</v>
      </c>
      <c r="D39" s="24"/>
      <c r="E39" s="26" t="s">
        <v>239</v>
      </c>
      <c r="F39" s="24">
        <v>2</v>
      </c>
      <c r="G39" s="24">
        <v>2</v>
      </c>
      <c r="H39" s="23">
        <v>573.6</v>
      </c>
      <c r="I39" s="23">
        <v>530.1</v>
      </c>
      <c r="J39" s="23">
        <v>482.9</v>
      </c>
      <c r="K39" s="57">
        <v>31</v>
      </c>
      <c r="L39" s="24" t="s">
        <v>236</v>
      </c>
      <c r="M39" s="24" t="s">
        <v>237</v>
      </c>
      <c r="N39" s="26" t="s">
        <v>247</v>
      </c>
      <c r="O39" s="23">
        <v>44084.07</v>
      </c>
      <c r="P39" s="23">
        <v>83.161799660441417</v>
      </c>
      <c r="Q39" s="23">
        <v>83.161799660441417</v>
      </c>
    </row>
    <row r="40" spans="1:17" s="4" customFormat="1" ht="21" x14ac:dyDescent="0.25">
      <c r="A40" s="8">
        <v>29</v>
      </c>
      <c r="B40" s="24" t="s">
        <v>92</v>
      </c>
      <c r="C40" s="24">
        <v>1959</v>
      </c>
      <c r="D40" s="24"/>
      <c r="E40" s="26" t="s">
        <v>239</v>
      </c>
      <c r="F40" s="24">
        <v>4</v>
      </c>
      <c r="G40" s="24">
        <v>2</v>
      </c>
      <c r="H40" s="23">
        <v>1378.3</v>
      </c>
      <c r="I40" s="23">
        <v>1280.9000000000001</v>
      </c>
      <c r="J40" s="23">
        <v>1171.7</v>
      </c>
      <c r="K40" s="57">
        <v>83</v>
      </c>
      <c r="L40" s="24" t="s">
        <v>236</v>
      </c>
      <c r="M40" s="24" t="s">
        <v>237</v>
      </c>
      <c r="N40" s="26" t="s">
        <v>250</v>
      </c>
      <c r="O40" s="23">
        <v>64481.03</v>
      </c>
      <c r="P40" s="23">
        <v>50.340409087360442</v>
      </c>
      <c r="Q40" s="23">
        <v>50.340409087360442</v>
      </c>
    </row>
    <row r="41" spans="1:17" s="4" customFormat="1" ht="21" x14ac:dyDescent="0.25">
      <c r="A41" s="8">
        <v>30</v>
      </c>
      <c r="B41" s="24" t="s">
        <v>93</v>
      </c>
      <c r="C41" s="24">
        <v>1963</v>
      </c>
      <c r="D41" s="24"/>
      <c r="E41" s="26" t="s">
        <v>239</v>
      </c>
      <c r="F41" s="24">
        <v>2</v>
      </c>
      <c r="G41" s="24">
        <v>2</v>
      </c>
      <c r="H41" s="23">
        <v>475.89</v>
      </c>
      <c r="I41" s="23">
        <v>434.99</v>
      </c>
      <c r="J41" s="23">
        <v>276.89</v>
      </c>
      <c r="K41" s="57">
        <v>21</v>
      </c>
      <c r="L41" s="24" t="s">
        <v>236</v>
      </c>
      <c r="M41" s="24" t="s">
        <v>237</v>
      </c>
      <c r="N41" s="26" t="s">
        <v>238</v>
      </c>
      <c r="O41" s="23">
        <v>48247</v>
      </c>
      <c r="P41" s="23">
        <v>110.91519345272305</v>
      </c>
      <c r="Q41" s="23">
        <v>110.91519345272305</v>
      </c>
    </row>
    <row r="42" spans="1:17" s="4" customFormat="1" ht="21" x14ac:dyDescent="0.25">
      <c r="A42" s="8">
        <v>31</v>
      </c>
      <c r="B42" s="24" t="s">
        <v>94</v>
      </c>
      <c r="C42" s="24">
        <v>1963</v>
      </c>
      <c r="D42" s="24"/>
      <c r="E42" s="26" t="s">
        <v>239</v>
      </c>
      <c r="F42" s="24">
        <v>2</v>
      </c>
      <c r="G42" s="24">
        <v>2</v>
      </c>
      <c r="H42" s="23">
        <v>672.43</v>
      </c>
      <c r="I42" s="23">
        <v>623.04</v>
      </c>
      <c r="J42" s="23">
        <v>623.04</v>
      </c>
      <c r="K42" s="57">
        <v>42</v>
      </c>
      <c r="L42" s="24" t="s">
        <v>236</v>
      </c>
      <c r="M42" s="24" t="s">
        <v>237</v>
      </c>
      <c r="N42" s="26" t="s">
        <v>238</v>
      </c>
      <c r="O42" s="23">
        <v>36067.29</v>
      </c>
      <c r="P42" s="23">
        <v>57.889204545454547</v>
      </c>
      <c r="Q42" s="23">
        <v>57.889204545454547</v>
      </c>
    </row>
    <row r="43" spans="1:17" s="4" customFormat="1" ht="21" x14ac:dyDescent="0.25">
      <c r="A43" s="8">
        <v>32</v>
      </c>
      <c r="B43" s="24" t="s">
        <v>95</v>
      </c>
      <c r="C43" s="24">
        <v>1985</v>
      </c>
      <c r="D43" s="24"/>
      <c r="E43" s="26" t="s">
        <v>235</v>
      </c>
      <c r="F43" s="24">
        <v>9</v>
      </c>
      <c r="G43" s="24">
        <v>3</v>
      </c>
      <c r="H43" s="23">
        <v>6391</v>
      </c>
      <c r="I43" s="23">
        <v>5730</v>
      </c>
      <c r="J43" s="23">
        <v>5268.3</v>
      </c>
      <c r="K43" s="57">
        <v>234</v>
      </c>
      <c r="L43" s="24" t="s">
        <v>236</v>
      </c>
      <c r="M43" s="24" t="s">
        <v>237</v>
      </c>
      <c r="N43" s="26" t="s">
        <v>251</v>
      </c>
      <c r="O43" s="23">
        <v>66222.820000000007</v>
      </c>
      <c r="P43" s="23">
        <v>11.55721116928447</v>
      </c>
      <c r="Q43" s="23">
        <v>11.55721116928447</v>
      </c>
    </row>
    <row r="44" spans="1:17" s="4" customFormat="1" x14ac:dyDescent="0.25">
      <c r="A44" s="8">
        <v>33</v>
      </c>
      <c r="B44" s="24" t="s">
        <v>96</v>
      </c>
      <c r="C44" s="24">
        <v>1981</v>
      </c>
      <c r="D44" s="24"/>
      <c r="E44" s="26" t="s">
        <v>235</v>
      </c>
      <c r="F44" s="24">
        <v>9</v>
      </c>
      <c r="G44" s="24">
        <v>3</v>
      </c>
      <c r="H44" s="23">
        <v>6496</v>
      </c>
      <c r="I44" s="23">
        <v>5843</v>
      </c>
      <c r="J44" s="23">
        <v>4890.72</v>
      </c>
      <c r="K44" s="57">
        <v>217</v>
      </c>
      <c r="L44" s="24" t="s">
        <v>236</v>
      </c>
      <c r="M44" s="24" t="s">
        <v>237</v>
      </c>
      <c r="N44" s="26" t="s">
        <v>241</v>
      </c>
      <c r="O44" s="23">
        <v>56787.17</v>
      </c>
      <c r="P44" s="23">
        <v>9.7188379257230864</v>
      </c>
      <c r="Q44" s="23">
        <v>9.7188379257230864</v>
      </c>
    </row>
    <row r="45" spans="1:17" s="4" customFormat="1" x14ac:dyDescent="0.25">
      <c r="A45" s="8">
        <v>34</v>
      </c>
      <c r="B45" s="24" t="s">
        <v>97</v>
      </c>
      <c r="C45" s="24">
        <v>1958</v>
      </c>
      <c r="D45" s="24"/>
      <c r="E45" s="26" t="s">
        <v>244</v>
      </c>
      <c r="F45" s="24">
        <v>3</v>
      </c>
      <c r="G45" s="24">
        <v>5</v>
      </c>
      <c r="H45" s="23">
        <v>1939.6</v>
      </c>
      <c r="I45" s="23">
        <v>1190.7</v>
      </c>
      <c r="J45" s="23">
        <v>1080.4000000000001</v>
      </c>
      <c r="K45" s="57">
        <v>64</v>
      </c>
      <c r="L45" s="24" t="s">
        <v>236</v>
      </c>
      <c r="M45" s="24" t="s">
        <v>252</v>
      </c>
      <c r="N45" s="26" t="s">
        <v>253</v>
      </c>
      <c r="O45" s="23">
        <v>71873.63</v>
      </c>
      <c r="P45" s="23">
        <v>60.362501049802638</v>
      </c>
      <c r="Q45" s="23">
        <v>60.362501049802638</v>
      </c>
    </row>
    <row r="46" spans="1:17" s="4" customFormat="1" ht="21" x14ac:dyDescent="0.25">
      <c r="A46" s="8">
        <v>35</v>
      </c>
      <c r="B46" s="24" t="s">
        <v>98</v>
      </c>
      <c r="C46" s="24">
        <v>1986</v>
      </c>
      <c r="D46" s="24"/>
      <c r="E46" s="26" t="s">
        <v>235</v>
      </c>
      <c r="F46" s="24">
        <v>5</v>
      </c>
      <c r="G46" s="24">
        <v>6</v>
      </c>
      <c r="H46" s="23">
        <v>4357</v>
      </c>
      <c r="I46" s="23">
        <v>3937</v>
      </c>
      <c r="J46" s="23">
        <v>3674</v>
      </c>
      <c r="K46" s="57">
        <v>211</v>
      </c>
      <c r="L46" s="24" t="s">
        <v>236</v>
      </c>
      <c r="M46" s="24" t="s">
        <v>237</v>
      </c>
      <c r="N46" s="26" t="s">
        <v>251</v>
      </c>
      <c r="O46" s="23">
        <v>91455.58</v>
      </c>
      <c r="P46" s="23">
        <v>23.229763779527559</v>
      </c>
      <c r="Q46" s="23">
        <v>23.229763779527559</v>
      </c>
    </row>
    <row r="47" spans="1:17" s="4" customFormat="1" ht="21" x14ac:dyDescent="0.25">
      <c r="A47" s="8">
        <v>36</v>
      </c>
      <c r="B47" s="24" t="s">
        <v>99</v>
      </c>
      <c r="C47" s="24">
        <v>1954</v>
      </c>
      <c r="D47" s="24"/>
      <c r="E47" s="26" t="s">
        <v>239</v>
      </c>
      <c r="F47" s="24">
        <v>2</v>
      </c>
      <c r="G47" s="24">
        <v>1</v>
      </c>
      <c r="H47" s="23">
        <v>978.4</v>
      </c>
      <c r="I47" s="23">
        <v>598.6</v>
      </c>
      <c r="J47" s="23">
        <v>364.3</v>
      </c>
      <c r="K47" s="57">
        <v>48</v>
      </c>
      <c r="L47" s="24" t="s">
        <v>236</v>
      </c>
      <c r="M47" s="24" t="s">
        <v>237</v>
      </c>
      <c r="N47" s="26" t="s">
        <v>247</v>
      </c>
      <c r="O47" s="23">
        <v>75838.789999999994</v>
      </c>
      <c r="P47" s="23">
        <v>126.69360173738723</v>
      </c>
      <c r="Q47" s="23">
        <v>126.69360173738723</v>
      </c>
    </row>
    <row r="48" spans="1:17" s="4" customFormat="1" ht="21" x14ac:dyDescent="0.25">
      <c r="A48" s="8">
        <v>37</v>
      </c>
      <c r="B48" s="24" t="s">
        <v>100</v>
      </c>
      <c r="C48" s="24">
        <v>1953</v>
      </c>
      <c r="D48" s="24"/>
      <c r="E48" s="26" t="s">
        <v>239</v>
      </c>
      <c r="F48" s="24">
        <v>2</v>
      </c>
      <c r="G48" s="24">
        <v>2</v>
      </c>
      <c r="H48" s="23">
        <v>557.80000000000007</v>
      </c>
      <c r="I48" s="23">
        <v>512.6</v>
      </c>
      <c r="J48" s="23">
        <v>303.3</v>
      </c>
      <c r="K48" s="57">
        <v>30</v>
      </c>
      <c r="L48" s="24" t="s">
        <v>236</v>
      </c>
      <c r="M48" s="24" t="s">
        <v>237</v>
      </c>
      <c r="N48" s="26" t="s">
        <v>245</v>
      </c>
      <c r="O48" s="23">
        <v>57064.97</v>
      </c>
      <c r="P48" s="23">
        <v>111.32456106125633</v>
      </c>
      <c r="Q48" s="23">
        <v>111.32456106125633</v>
      </c>
    </row>
    <row r="49" spans="1:17" s="4" customFormat="1" ht="21" x14ac:dyDescent="0.25">
      <c r="A49" s="8">
        <v>38</v>
      </c>
      <c r="B49" s="24" t="s">
        <v>101</v>
      </c>
      <c r="C49" s="24">
        <v>1959</v>
      </c>
      <c r="D49" s="24"/>
      <c r="E49" s="26" t="s">
        <v>239</v>
      </c>
      <c r="F49" s="24">
        <v>2</v>
      </c>
      <c r="G49" s="24">
        <v>2</v>
      </c>
      <c r="H49" s="23">
        <v>601.4</v>
      </c>
      <c r="I49" s="23">
        <v>555</v>
      </c>
      <c r="J49" s="23">
        <v>524.1</v>
      </c>
      <c r="K49" s="57">
        <v>21</v>
      </c>
      <c r="L49" s="24" t="s">
        <v>236</v>
      </c>
      <c r="M49" s="24" t="s">
        <v>237</v>
      </c>
      <c r="N49" s="26" t="s">
        <v>249</v>
      </c>
      <c r="O49" s="23">
        <v>62955.42</v>
      </c>
      <c r="P49" s="23">
        <v>113.43318918918919</v>
      </c>
      <c r="Q49" s="23">
        <v>113.43318918918919</v>
      </c>
    </row>
    <row r="50" spans="1:17" s="4" customFormat="1" ht="21" x14ac:dyDescent="0.25">
      <c r="A50" s="8">
        <v>39</v>
      </c>
      <c r="B50" s="24" t="s">
        <v>102</v>
      </c>
      <c r="C50" s="24">
        <v>1970</v>
      </c>
      <c r="D50" s="24"/>
      <c r="E50" s="26" t="s">
        <v>239</v>
      </c>
      <c r="F50" s="24">
        <v>5</v>
      </c>
      <c r="G50" s="24">
        <v>2</v>
      </c>
      <c r="H50" s="23">
        <v>3113.4</v>
      </c>
      <c r="I50" s="23">
        <v>1734.4</v>
      </c>
      <c r="J50" s="23">
        <v>1489</v>
      </c>
      <c r="K50" s="57">
        <v>181</v>
      </c>
      <c r="L50" s="24" t="s">
        <v>236</v>
      </c>
      <c r="M50" s="24" t="s">
        <v>237</v>
      </c>
      <c r="N50" s="26" t="s">
        <v>254</v>
      </c>
      <c r="O50" s="23">
        <v>84854.77</v>
      </c>
      <c r="P50" s="23">
        <v>48.924567573800736</v>
      </c>
      <c r="Q50" s="23">
        <v>48.924567573800736</v>
      </c>
    </row>
    <row r="51" spans="1:17" s="4" customFormat="1" ht="21" x14ac:dyDescent="0.25">
      <c r="A51" s="8">
        <v>40</v>
      </c>
      <c r="B51" s="24" t="s">
        <v>103</v>
      </c>
      <c r="C51" s="24">
        <v>1980</v>
      </c>
      <c r="D51" s="24"/>
      <c r="E51" s="26" t="s">
        <v>239</v>
      </c>
      <c r="F51" s="24">
        <v>5</v>
      </c>
      <c r="G51" s="24">
        <v>4</v>
      </c>
      <c r="H51" s="23">
        <v>3103</v>
      </c>
      <c r="I51" s="23">
        <v>2821.5</v>
      </c>
      <c r="J51" s="23">
        <v>2647.1</v>
      </c>
      <c r="K51" s="57">
        <v>125</v>
      </c>
      <c r="L51" s="24" t="s">
        <v>236</v>
      </c>
      <c r="M51" s="24" t="s">
        <v>237</v>
      </c>
      <c r="N51" s="26" t="s">
        <v>242</v>
      </c>
      <c r="O51" s="23">
        <v>77318.02</v>
      </c>
      <c r="P51" s="23">
        <v>27.403161438950914</v>
      </c>
      <c r="Q51" s="23">
        <v>27.403161438950914</v>
      </c>
    </row>
    <row r="52" spans="1:17" s="4" customFormat="1" ht="21" x14ac:dyDescent="0.25">
      <c r="A52" s="8">
        <v>41</v>
      </c>
      <c r="B52" s="24" t="s">
        <v>104</v>
      </c>
      <c r="C52" s="24">
        <v>1964</v>
      </c>
      <c r="D52" s="24"/>
      <c r="E52" s="26" t="s">
        <v>239</v>
      </c>
      <c r="F52" s="24">
        <v>4</v>
      </c>
      <c r="G52" s="24">
        <v>4</v>
      </c>
      <c r="H52" s="23">
        <v>2710.74</v>
      </c>
      <c r="I52" s="23">
        <v>2413.1999999999998</v>
      </c>
      <c r="J52" s="23">
        <v>2172.7199999999998</v>
      </c>
      <c r="K52" s="57">
        <v>111</v>
      </c>
      <c r="L52" s="24" t="s">
        <v>236</v>
      </c>
      <c r="M52" s="24" t="s">
        <v>237</v>
      </c>
      <c r="N52" s="26" t="s">
        <v>242</v>
      </c>
      <c r="O52" s="23">
        <v>85443.65</v>
      </c>
      <c r="P52" s="23">
        <v>35.406783523951603</v>
      </c>
      <c r="Q52" s="23">
        <v>35.406783523951603</v>
      </c>
    </row>
    <row r="53" spans="1:17" s="4" customFormat="1" ht="21" x14ac:dyDescent="0.25">
      <c r="A53" s="8">
        <v>42</v>
      </c>
      <c r="B53" s="24" t="s">
        <v>105</v>
      </c>
      <c r="C53" s="24">
        <v>1958</v>
      </c>
      <c r="D53" s="24"/>
      <c r="E53" s="26" t="s">
        <v>239</v>
      </c>
      <c r="F53" s="24">
        <v>2</v>
      </c>
      <c r="G53" s="24">
        <v>2</v>
      </c>
      <c r="H53" s="23">
        <v>731.63</v>
      </c>
      <c r="I53" s="23">
        <v>675.13</v>
      </c>
      <c r="J53" s="23">
        <v>675.13</v>
      </c>
      <c r="K53" s="57">
        <v>28</v>
      </c>
      <c r="L53" s="24" t="s">
        <v>236</v>
      </c>
      <c r="M53" s="24" t="s">
        <v>237</v>
      </c>
      <c r="N53" s="26" t="s">
        <v>242</v>
      </c>
      <c r="O53" s="23">
        <v>63917.88</v>
      </c>
      <c r="P53" s="23">
        <v>94.674921866899709</v>
      </c>
      <c r="Q53" s="23">
        <v>94.674921866899709</v>
      </c>
    </row>
    <row r="54" spans="1:17" s="4" customFormat="1" x14ac:dyDescent="0.25">
      <c r="A54" s="56" t="s">
        <v>106</v>
      </c>
      <c r="B54" s="24"/>
      <c r="C54" s="24" t="s">
        <v>234</v>
      </c>
      <c r="D54" s="24" t="s">
        <v>234</v>
      </c>
      <c r="E54" s="26" t="s">
        <v>234</v>
      </c>
      <c r="F54" s="24" t="s">
        <v>234</v>
      </c>
      <c r="G54" s="24" t="s">
        <v>234</v>
      </c>
      <c r="H54" s="23">
        <v>48725.579999999994</v>
      </c>
      <c r="I54" s="23">
        <v>41339.649999999994</v>
      </c>
      <c r="J54" s="23">
        <v>36876.17</v>
      </c>
      <c r="K54" s="57">
        <v>2075</v>
      </c>
      <c r="L54" s="24" t="s">
        <v>234</v>
      </c>
      <c r="M54" s="24" t="s">
        <v>234</v>
      </c>
      <c r="N54" s="26" t="s">
        <v>234</v>
      </c>
      <c r="O54" s="23">
        <v>44463444.379999988</v>
      </c>
      <c r="P54" s="23">
        <v>1075.5641225796539</v>
      </c>
      <c r="Q54" s="23">
        <v>6145.9985800200466</v>
      </c>
    </row>
    <row r="55" spans="1:17" s="4" customFormat="1" ht="21" x14ac:dyDescent="0.25">
      <c r="A55" s="8">
        <v>1</v>
      </c>
      <c r="B55" s="24" t="s">
        <v>75</v>
      </c>
      <c r="C55" s="24">
        <v>1958</v>
      </c>
      <c r="D55" s="24"/>
      <c r="E55" s="26" t="s">
        <v>239</v>
      </c>
      <c r="F55" s="24">
        <v>2</v>
      </c>
      <c r="G55" s="24">
        <v>1</v>
      </c>
      <c r="H55" s="23">
        <v>325.14</v>
      </c>
      <c r="I55" s="23">
        <v>280.33999999999997</v>
      </c>
      <c r="J55" s="23">
        <v>216.84</v>
      </c>
      <c r="K55" s="57">
        <v>25</v>
      </c>
      <c r="L55" s="24" t="s">
        <v>236</v>
      </c>
      <c r="M55" s="24" t="s">
        <v>237</v>
      </c>
      <c r="N55" s="26" t="s">
        <v>245</v>
      </c>
      <c r="O55" s="23">
        <v>20305.050000000003</v>
      </c>
      <c r="P55" s="23">
        <v>72.430084896910913</v>
      </c>
      <c r="Q55" s="23">
        <v>72.430084896910913</v>
      </c>
    </row>
    <row r="56" spans="1:17" s="4" customFormat="1" x14ac:dyDescent="0.25">
      <c r="A56" s="8">
        <v>2</v>
      </c>
      <c r="B56" s="24" t="s">
        <v>76</v>
      </c>
      <c r="C56" s="24">
        <v>1958</v>
      </c>
      <c r="D56" s="24"/>
      <c r="E56" s="26" t="s">
        <v>244</v>
      </c>
      <c r="F56" s="24">
        <v>2</v>
      </c>
      <c r="G56" s="24">
        <v>1</v>
      </c>
      <c r="H56" s="23">
        <v>576.04999999999995</v>
      </c>
      <c r="I56" s="23">
        <v>553.65</v>
      </c>
      <c r="J56" s="23">
        <v>553.65</v>
      </c>
      <c r="K56" s="57">
        <v>12</v>
      </c>
      <c r="L56" s="24" t="s">
        <v>236</v>
      </c>
      <c r="M56" s="24" t="s">
        <v>237</v>
      </c>
      <c r="N56" s="26" t="s">
        <v>245</v>
      </c>
      <c r="O56" s="23">
        <v>12701.3</v>
      </c>
      <c r="P56" s="23">
        <v>22.941027725097083</v>
      </c>
      <c r="Q56" s="23">
        <v>22.941027725097083</v>
      </c>
    </row>
    <row r="57" spans="1:17" s="4" customFormat="1" ht="21" x14ac:dyDescent="0.25">
      <c r="A57" s="8">
        <v>3</v>
      </c>
      <c r="B57" s="24" t="s">
        <v>80</v>
      </c>
      <c r="C57" s="24">
        <v>1955</v>
      </c>
      <c r="D57" s="24"/>
      <c r="E57" s="26" t="s">
        <v>239</v>
      </c>
      <c r="F57" s="24">
        <v>3</v>
      </c>
      <c r="G57" s="24">
        <v>3</v>
      </c>
      <c r="H57" s="23">
        <v>2078.6</v>
      </c>
      <c r="I57" s="23">
        <v>1352.4</v>
      </c>
      <c r="J57" s="23">
        <v>1289.9000000000001</v>
      </c>
      <c r="K57" s="57">
        <v>34</v>
      </c>
      <c r="L57" s="24" t="s">
        <v>236</v>
      </c>
      <c r="M57" s="24" t="s">
        <v>237</v>
      </c>
      <c r="N57" s="26" t="s">
        <v>242</v>
      </c>
      <c r="O57" s="23">
        <v>48614.229999999996</v>
      </c>
      <c r="P57" s="23">
        <v>35.946635610766037</v>
      </c>
      <c r="Q57" s="23">
        <v>35.946635610766037</v>
      </c>
    </row>
    <row r="58" spans="1:17" s="4" customFormat="1" ht="21" x14ac:dyDescent="0.25">
      <c r="A58" s="8">
        <v>4</v>
      </c>
      <c r="B58" s="24" t="s">
        <v>89</v>
      </c>
      <c r="C58" s="24">
        <v>1963</v>
      </c>
      <c r="D58" s="24"/>
      <c r="E58" s="26" t="s">
        <v>239</v>
      </c>
      <c r="F58" s="24">
        <v>4</v>
      </c>
      <c r="G58" s="24">
        <v>4</v>
      </c>
      <c r="H58" s="23">
        <v>2581.1</v>
      </c>
      <c r="I58" s="23">
        <v>2477.4</v>
      </c>
      <c r="J58" s="23">
        <v>2303.4</v>
      </c>
      <c r="K58" s="57">
        <v>110</v>
      </c>
      <c r="L58" s="24" t="s">
        <v>236</v>
      </c>
      <c r="M58" s="24" t="s">
        <v>237</v>
      </c>
      <c r="N58" s="26" t="s">
        <v>242</v>
      </c>
      <c r="O58" s="23">
        <v>2642791.06</v>
      </c>
      <c r="P58" s="23">
        <v>1066.7599338015661</v>
      </c>
      <c r="Q58" s="23">
        <v>3447.33</v>
      </c>
    </row>
    <row r="59" spans="1:17" s="4" customFormat="1" ht="21" x14ac:dyDescent="0.25">
      <c r="A59" s="8">
        <v>5</v>
      </c>
      <c r="B59" s="24" t="s">
        <v>90</v>
      </c>
      <c r="C59" s="24">
        <v>1959</v>
      </c>
      <c r="D59" s="24"/>
      <c r="E59" s="26" t="s">
        <v>239</v>
      </c>
      <c r="F59" s="24">
        <v>2</v>
      </c>
      <c r="G59" s="24">
        <v>2</v>
      </c>
      <c r="H59" s="23">
        <v>598.02</v>
      </c>
      <c r="I59" s="23">
        <v>552.82000000000005</v>
      </c>
      <c r="J59" s="23">
        <v>452.65</v>
      </c>
      <c r="K59" s="57">
        <v>31</v>
      </c>
      <c r="L59" s="24" t="s">
        <v>236</v>
      </c>
      <c r="M59" s="24" t="s">
        <v>237</v>
      </c>
      <c r="N59" s="26" t="s">
        <v>243</v>
      </c>
      <c r="O59" s="23">
        <v>1635283.76</v>
      </c>
      <c r="P59" s="23">
        <v>2958.0763358778622</v>
      </c>
      <c r="Q59" s="23">
        <v>4446.79</v>
      </c>
    </row>
    <row r="60" spans="1:17" s="4" customFormat="1" ht="21" x14ac:dyDescent="0.25">
      <c r="A60" s="8">
        <v>6</v>
      </c>
      <c r="B60" s="24" t="s">
        <v>91</v>
      </c>
      <c r="C60" s="24">
        <v>1957</v>
      </c>
      <c r="D60" s="24"/>
      <c r="E60" s="26" t="s">
        <v>239</v>
      </c>
      <c r="F60" s="24">
        <v>2</v>
      </c>
      <c r="G60" s="24">
        <v>2</v>
      </c>
      <c r="H60" s="23">
        <v>573.6</v>
      </c>
      <c r="I60" s="23">
        <v>530.1</v>
      </c>
      <c r="J60" s="23">
        <v>482.9</v>
      </c>
      <c r="K60" s="57">
        <v>31</v>
      </c>
      <c r="L60" s="24" t="s">
        <v>236</v>
      </c>
      <c r="M60" s="24" t="s">
        <v>237</v>
      </c>
      <c r="N60" s="26" t="s">
        <v>247</v>
      </c>
      <c r="O60" s="23">
        <v>1106350</v>
      </c>
      <c r="P60" s="23">
        <v>2087.0590454631201</v>
      </c>
      <c r="Q60" s="23">
        <v>4070.91</v>
      </c>
    </row>
    <row r="61" spans="1:17" s="4" customFormat="1" ht="21" x14ac:dyDescent="0.25">
      <c r="A61" s="8">
        <v>7</v>
      </c>
      <c r="B61" s="24" t="s">
        <v>92</v>
      </c>
      <c r="C61" s="24">
        <v>1959</v>
      </c>
      <c r="D61" s="24"/>
      <c r="E61" s="26" t="s">
        <v>239</v>
      </c>
      <c r="F61" s="24">
        <v>4</v>
      </c>
      <c r="G61" s="24">
        <v>2</v>
      </c>
      <c r="H61" s="23">
        <v>1378.3</v>
      </c>
      <c r="I61" s="23">
        <v>1280.9000000000001</v>
      </c>
      <c r="J61" s="23">
        <v>1171.7</v>
      </c>
      <c r="K61" s="57">
        <v>83</v>
      </c>
      <c r="L61" s="24" t="s">
        <v>236</v>
      </c>
      <c r="M61" s="24" t="s">
        <v>237</v>
      </c>
      <c r="N61" s="26" t="s">
        <v>250</v>
      </c>
      <c r="O61" s="23">
        <v>464475.87</v>
      </c>
      <c r="P61" s="23">
        <v>362.61680849402762</v>
      </c>
      <c r="Q61" s="23">
        <v>623.58000000000004</v>
      </c>
    </row>
    <row r="62" spans="1:17" s="4" customFormat="1" ht="21" x14ac:dyDescent="0.25">
      <c r="A62" s="8">
        <v>8</v>
      </c>
      <c r="B62" s="24" t="s">
        <v>93</v>
      </c>
      <c r="C62" s="24">
        <v>1963</v>
      </c>
      <c r="D62" s="24"/>
      <c r="E62" s="26" t="s">
        <v>239</v>
      </c>
      <c r="F62" s="24">
        <v>2</v>
      </c>
      <c r="G62" s="24">
        <v>2</v>
      </c>
      <c r="H62" s="23">
        <v>475.89</v>
      </c>
      <c r="I62" s="23">
        <v>434.99</v>
      </c>
      <c r="J62" s="23">
        <v>276.89</v>
      </c>
      <c r="K62" s="57">
        <v>21</v>
      </c>
      <c r="L62" s="24" t="s">
        <v>236</v>
      </c>
      <c r="M62" s="24" t="s">
        <v>237</v>
      </c>
      <c r="N62" s="26" t="s">
        <v>238</v>
      </c>
      <c r="O62" s="23">
        <v>1023053.01</v>
      </c>
      <c r="P62" s="23">
        <v>2351.9000666681991</v>
      </c>
      <c r="Q62" s="23">
        <v>4212.7</v>
      </c>
    </row>
    <row r="63" spans="1:17" s="4" customFormat="1" ht="21" x14ac:dyDescent="0.25">
      <c r="A63" s="8">
        <v>9</v>
      </c>
      <c r="B63" s="24" t="s">
        <v>94</v>
      </c>
      <c r="C63" s="24">
        <v>1963</v>
      </c>
      <c r="D63" s="24"/>
      <c r="E63" s="26" t="s">
        <v>239</v>
      </c>
      <c r="F63" s="24">
        <v>2</v>
      </c>
      <c r="G63" s="24">
        <v>2</v>
      </c>
      <c r="H63" s="23">
        <v>672.43</v>
      </c>
      <c r="I63" s="23">
        <v>623.04</v>
      </c>
      <c r="J63" s="23">
        <v>623.04</v>
      </c>
      <c r="K63" s="57">
        <v>42</v>
      </c>
      <c r="L63" s="24" t="s">
        <v>236</v>
      </c>
      <c r="M63" s="24" t="s">
        <v>237</v>
      </c>
      <c r="N63" s="26" t="s">
        <v>238</v>
      </c>
      <c r="O63" s="23">
        <v>198184.86</v>
      </c>
      <c r="P63" s="23">
        <v>318.09331664098613</v>
      </c>
      <c r="Q63" s="23">
        <v>623.58000000000004</v>
      </c>
    </row>
    <row r="64" spans="1:17" s="4" customFormat="1" ht="21" x14ac:dyDescent="0.25">
      <c r="A64" s="8">
        <v>10</v>
      </c>
      <c r="B64" s="24" t="s">
        <v>95</v>
      </c>
      <c r="C64" s="24">
        <v>1985</v>
      </c>
      <c r="D64" s="24"/>
      <c r="E64" s="26" t="s">
        <v>235</v>
      </c>
      <c r="F64" s="24">
        <v>9</v>
      </c>
      <c r="G64" s="24">
        <v>3</v>
      </c>
      <c r="H64" s="23">
        <v>6391</v>
      </c>
      <c r="I64" s="23">
        <v>5730</v>
      </c>
      <c r="J64" s="23">
        <v>5268.3</v>
      </c>
      <c r="K64" s="57">
        <v>234</v>
      </c>
      <c r="L64" s="24" t="s">
        <v>236</v>
      </c>
      <c r="M64" s="24" t="s">
        <v>237</v>
      </c>
      <c r="N64" s="26" t="s">
        <v>251</v>
      </c>
      <c r="O64" s="23">
        <v>5202592.68</v>
      </c>
      <c r="P64" s="23">
        <v>907.95683769633501</v>
      </c>
      <c r="Q64" s="23">
        <v>1051</v>
      </c>
    </row>
    <row r="65" spans="1:17" s="4" customFormat="1" x14ac:dyDescent="0.25">
      <c r="A65" s="8">
        <v>11</v>
      </c>
      <c r="B65" s="24" t="s">
        <v>96</v>
      </c>
      <c r="C65" s="24">
        <v>1981</v>
      </c>
      <c r="D65" s="24"/>
      <c r="E65" s="26" t="s">
        <v>235</v>
      </c>
      <c r="F65" s="24">
        <v>9</v>
      </c>
      <c r="G65" s="24">
        <v>3</v>
      </c>
      <c r="H65" s="23">
        <v>6496</v>
      </c>
      <c r="I65" s="23">
        <v>5843</v>
      </c>
      <c r="J65" s="23">
        <v>4890.72</v>
      </c>
      <c r="K65" s="57">
        <v>217</v>
      </c>
      <c r="L65" s="24" t="s">
        <v>236</v>
      </c>
      <c r="M65" s="24" t="s">
        <v>237</v>
      </c>
      <c r="N65" s="26" t="s">
        <v>241</v>
      </c>
      <c r="O65" s="23">
        <v>3465525.36</v>
      </c>
      <c r="P65" s="23">
        <v>593.10719835700831</v>
      </c>
      <c r="Q65" s="23">
        <v>687.12</v>
      </c>
    </row>
    <row r="66" spans="1:17" s="4" customFormat="1" x14ac:dyDescent="0.25">
      <c r="A66" s="8">
        <v>12</v>
      </c>
      <c r="B66" s="24" t="s">
        <v>97</v>
      </c>
      <c r="C66" s="24">
        <v>1958</v>
      </c>
      <c r="D66" s="24"/>
      <c r="E66" s="26" t="s">
        <v>244</v>
      </c>
      <c r="F66" s="24">
        <v>3</v>
      </c>
      <c r="G66" s="24">
        <v>5</v>
      </c>
      <c r="H66" s="23">
        <v>1939.6</v>
      </c>
      <c r="I66" s="23">
        <v>1190.7</v>
      </c>
      <c r="J66" s="23">
        <v>1080.4000000000001</v>
      </c>
      <c r="K66" s="57">
        <v>64</v>
      </c>
      <c r="L66" s="24" t="s">
        <v>236</v>
      </c>
      <c r="M66" s="24" t="s">
        <v>252</v>
      </c>
      <c r="N66" s="26" t="s">
        <v>253</v>
      </c>
      <c r="O66" s="23">
        <v>4583649.24</v>
      </c>
      <c r="P66" s="23">
        <v>3849.5416477702192</v>
      </c>
      <c r="Q66" s="23">
        <v>5342.3201478122119</v>
      </c>
    </row>
    <row r="67" spans="1:17" s="4" customFormat="1" x14ac:dyDescent="0.25">
      <c r="A67" s="8">
        <v>13</v>
      </c>
      <c r="B67" s="24" t="s">
        <v>107</v>
      </c>
      <c r="C67" s="24">
        <v>1958</v>
      </c>
      <c r="D67" s="24"/>
      <c r="E67" s="26" t="s">
        <v>244</v>
      </c>
      <c r="F67" s="24">
        <v>2</v>
      </c>
      <c r="G67" s="24">
        <v>2</v>
      </c>
      <c r="H67" s="23">
        <v>610.1</v>
      </c>
      <c r="I67" s="23">
        <v>560.5</v>
      </c>
      <c r="J67" s="23">
        <v>444.2</v>
      </c>
      <c r="K67" s="57">
        <v>42</v>
      </c>
      <c r="L67" s="24" t="s">
        <v>236</v>
      </c>
      <c r="M67" s="24" t="s">
        <v>237</v>
      </c>
      <c r="N67" s="26" t="s">
        <v>238</v>
      </c>
      <c r="O67" s="23">
        <v>1789854.37</v>
      </c>
      <c r="P67" s="23">
        <v>3193.3173416592331</v>
      </c>
      <c r="Q67" s="23">
        <v>4404.0799286351476</v>
      </c>
    </row>
    <row r="68" spans="1:17" s="4" customFormat="1" x14ac:dyDescent="0.25">
      <c r="A68" s="8">
        <v>14</v>
      </c>
      <c r="B68" s="24" t="s">
        <v>108</v>
      </c>
      <c r="C68" s="24">
        <v>1958</v>
      </c>
      <c r="D68" s="24"/>
      <c r="E68" s="26" t="s">
        <v>244</v>
      </c>
      <c r="F68" s="24">
        <v>2</v>
      </c>
      <c r="G68" s="24">
        <v>2</v>
      </c>
      <c r="H68" s="23">
        <v>593.70000000000005</v>
      </c>
      <c r="I68" s="23">
        <v>546.1</v>
      </c>
      <c r="J68" s="23">
        <v>441.1</v>
      </c>
      <c r="K68" s="57">
        <v>39</v>
      </c>
      <c r="L68" s="24" t="s">
        <v>236</v>
      </c>
      <c r="M68" s="24" t="s">
        <v>237</v>
      </c>
      <c r="N68" s="26" t="s">
        <v>238</v>
      </c>
      <c r="O68" s="23">
        <v>1797641.55</v>
      </c>
      <c r="P68" s="23">
        <v>3291.7809009338948</v>
      </c>
      <c r="Q68" s="23">
        <v>4745.3514576084963</v>
      </c>
    </row>
    <row r="69" spans="1:17" s="4" customFormat="1" ht="21" x14ac:dyDescent="0.25">
      <c r="A69" s="8">
        <v>15</v>
      </c>
      <c r="B69" s="24" t="s">
        <v>98</v>
      </c>
      <c r="C69" s="24">
        <v>1986</v>
      </c>
      <c r="D69" s="24"/>
      <c r="E69" s="26" t="s">
        <v>235</v>
      </c>
      <c r="F69" s="24">
        <v>5</v>
      </c>
      <c r="G69" s="24">
        <v>6</v>
      </c>
      <c r="H69" s="23">
        <v>4357</v>
      </c>
      <c r="I69" s="23">
        <v>3937</v>
      </c>
      <c r="J69" s="23">
        <v>3674</v>
      </c>
      <c r="K69" s="57">
        <v>211</v>
      </c>
      <c r="L69" s="24" t="s">
        <v>236</v>
      </c>
      <c r="M69" s="24" t="s">
        <v>237</v>
      </c>
      <c r="N69" s="26" t="s">
        <v>251</v>
      </c>
      <c r="O69" s="23">
        <v>3128019.9</v>
      </c>
      <c r="P69" s="23">
        <v>794.51864363728725</v>
      </c>
      <c r="Q69" s="23">
        <v>1171.8281940563882</v>
      </c>
    </row>
    <row r="70" spans="1:17" s="4" customFormat="1" ht="21" x14ac:dyDescent="0.25">
      <c r="A70" s="8">
        <v>16</v>
      </c>
      <c r="B70" s="24" t="s">
        <v>99</v>
      </c>
      <c r="C70" s="24">
        <v>1954</v>
      </c>
      <c r="D70" s="24"/>
      <c r="E70" s="26" t="s">
        <v>239</v>
      </c>
      <c r="F70" s="24">
        <v>2</v>
      </c>
      <c r="G70" s="24">
        <v>1</v>
      </c>
      <c r="H70" s="23">
        <v>978.4</v>
      </c>
      <c r="I70" s="23">
        <v>598.6</v>
      </c>
      <c r="J70" s="23">
        <v>364.3</v>
      </c>
      <c r="K70" s="57">
        <v>48</v>
      </c>
      <c r="L70" s="24" t="s">
        <v>236</v>
      </c>
      <c r="M70" s="24" t="s">
        <v>237</v>
      </c>
      <c r="N70" s="26" t="s">
        <v>247</v>
      </c>
      <c r="O70" s="23">
        <v>2629448.91</v>
      </c>
      <c r="P70" s="23">
        <v>4392.6644002672901</v>
      </c>
      <c r="Q70" s="23">
        <v>6145.9985800200466</v>
      </c>
    </row>
    <row r="71" spans="1:17" s="4" customFormat="1" ht="21" x14ac:dyDescent="0.25">
      <c r="A71" s="8">
        <v>17</v>
      </c>
      <c r="B71" s="24" t="s">
        <v>100</v>
      </c>
      <c r="C71" s="24">
        <v>1953</v>
      </c>
      <c r="D71" s="24"/>
      <c r="E71" s="26" t="s">
        <v>239</v>
      </c>
      <c r="F71" s="24">
        <v>2</v>
      </c>
      <c r="G71" s="24">
        <v>2</v>
      </c>
      <c r="H71" s="23">
        <v>557.80000000000007</v>
      </c>
      <c r="I71" s="23">
        <v>512.6</v>
      </c>
      <c r="J71" s="23">
        <v>303.3</v>
      </c>
      <c r="K71" s="57">
        <v>30</v>
      </c>
      <c r="L71" s="24" t="s">
        <v>236</v>
      </c>
      <c r="M71" s="24" t="s">
        <v>237</v>
      </c>
      <c r="N71" s="26" t="s">
        <v>245</v>
      </c>
      <c r="O71" s="23">
        <v>1654092.72</v>
      </c>
      <c r="P71" s="23">
        <v>3226.8683573936792</v>
      </c>
      <c r="Q71" s="23">
        <v>4537.7957471712834</v>
      </c>
    </row>
    <row r="72" spans="1:17" s="4" customFormat="1" ht="21" x14ac:dyDescent="0.25">
      <c r="A72" s="8">
        <v>18</v>
      </c>
      <c r="B72" s="24" t="s">
        <v>109</v>
      </c>
      <c r="C72" s="24">
        <v>1939</v>
      </c>
      <c r="D72" s="24"/>
      <c r="E72" s="26" t="s">
        <v>239</v>
      </c>
      <c r="F72" s="24">
        <v>2</v>
      </c>
      <c r="G72" s="24">
        <v>2</v>
      </c>
      <c r="H72" s="23">
        <v>731.59999999999991</v>
      </c>
      <c r="I72" s="23">
        <v>601.9</v>
      </c>
      <c r="J72" s="23">
        <v>489.1</v>
      </c>
      <c r="K72" s="57">
        <v>31</v>
      </c>
      <c r="L72" s="24" t="s">
        <v>236</v>
      </c>
      <c r="M72" s="24" t="s">
        <v>237</v>
      </c>
      <c r="N72" s="26" t="s">
        <v>245</v>
      </c>
      <c r="O72" s="23">
        <v>2067047.5</v>
      </c>
      <c r="P72" s="23">
        <v>3434.2041867419839</v>
      </c>
      <c r="Q72" s="23">
        <v>4615.3797441435463</v>
      </c>
    </row>
    <row r="73" spans="1:17" s="4" customFormat="1" ht="21" x14ac:dyDescent="0.25">
      <c r="A73" s="8">
        <v>19</v>
      </c>
      <c r="B73" s="24" t="s">
        <v>101</v>
      </c>
      <c r="C73" s="24">
        <v>1959</v>
      </c>
      <c r="D73" s="24"/>
      <c r="E73" s="26" t="s">
        <v>239</v>
      </c>
      <c r="F73" s="24">
        <v>2</v>
      </c>
      <c r="G73" s="24">
        <v>2</v>
      </c>
      <c r="H73" s="23">
        <v>601.4</v>
      </c>
      <c r="I73" s="23">
        <v>555</v>
      </c>
      <c r="J73" s="23">
        <v>524.1</v>
      </c>
      <c r="K73" s="57">
        <v>21</v>
      </c>
      <c r="L73" s="24" t="s">
        <v>236</v>
      </c>
      <c r="M73" s="24" t="s">
        <v>237</v>
      </c>
      <c r="N73" s="26" t="s">
        <v>249</v>
      </c>
      <c r="O73" s="23">
        <v>1415586.14</v>
      </c>
      <c r="P73" s="23">
        <v>2550.6056576576575</v>
      </c>
      <c r="Q73" s="23">
        <v>4276.6576576576581</v>
      </c>
    </row>
    <row r="74" spans="1:17" s="4" customFormat="1" ht="21" x14ac:dyDescent="0.25">
      <c r="A74" s="8">
        <v>20</v>
      </c>
      <c r="B74" s="24" t="s">
        <v>102</v>
      </c>
      <c r="C74" s="24">
        <v>1970</v>
      </c>
      <c r="D74" s="24"/>
      <c r="E74" s="26" t="s">
        <v>239</v>
      </c>
      <c r="F74" s="24">
        <v>5</v>
      </c>
      <c r="G74" s="24">
        <v>2</v>
      </c>
      <c r="H74" s="23">
        <v>3113.4</v>
      </c>
      <c r="I74" s="23">
        <v>1734.4</v>
      </c>
      <c r="J74" s="23">
        <v>1489</v>
      </c>
      <c r="K74" s="57">
        <v>181</v>
      </c>
      <c r="L74" s="24" t="s">
        <v>236</v>
      </c>
      <c r="M74" s="24" t="s">
        <v>237</v>
      </c>
      <c r="N74" s="26" t="s">
        <v>254</v>
      </c>
      <c r="O74" s="23">
        <v>3029333</v>
      </c>
      <c r="P74" s="23">
        <v>1746.6172739852398</v>
      </c>
      <c r="Q74" s="23">
        <v>2441.4231319188193</v>
      </c>
    </row>
    <row r="75" spans="1:17" s="4" customFormat="1" ht="21" x14ac:dyDescent="0.25">
      <c r="A75" s="8">
        <v>21</v>
      </c>
      <c r="B75" s="24" t="s">
        <v>103</v>
      </c>
      <c r="C75" s="24">
        <v>1980</v>
      </c>
      <c r="D75" s="24"/>
      <c r="E75" s="26" t="s">
        <v>239</v>
      </c>
      <c r="F75" s="24">
        <v>5</v>
      </c>
      <c r="G75" s="24">
        <v>4</v>
      </c>
      <c r="H75" s="23">
        <v>3103</v>
      </c>
      <c r="I75" s="23">
        <v>2821.5</v>
      </c>
      <c r="J75" s="23">
        <v>2647.1</v>
      </c>
      <c r="K75" s="57">
        <v>125</v>
      </c>
      <c r="L75" s="24" t="s">
        <v>236</v>
      </c>
      <c r="M75" s="24" t="s">
        <v>237</v>
      </c>
      <c r="N75" s="26" t="s">
        <v>242</v>
      </c>
      <c r="O75" s="23">
        <v>1827118.9</v>
      </c>
      <c r="P75" s="23">
        <v>647.57005139110402</v>
      </c>
      <c r="Q75" s="23">
        <v>1269.3273790536948</v>
      </c>
    </row>
    <row r="76" spans="1:17" s="4" customFormat="1" ht="21" x14ac:dyDescent="0.25">
      <c r="A76" s="8">
        <v>22</v>
      </c>
      <c r="B76" s="24" t="s">
        <v>104</v>
      </c>
      <c r="C76" s="24">
        <v>1964</v>
      </c>
      <c r="D76" s="24"/>
      <c r="E76" s="26" t="s">
        <v>239</v>
      </c>
      <c r="F76" s="24">
        <v>4</v>
      </c>
      <c r="G76" s="24">
        <v>4</v>
      </c>
      <c r="H76" s="23">
        <v>2710.74</v>
      </c>
      <c r="I76" s="23">
        <v>2413.1999999999998</v>
      </c>
      <c r="J76" s="23">
        <v>2172.7199999999998</v>
      </c>
      <c r="K76" s="57">
        <v>111</v>
      </c>
      <c r="L76" s="24" t="s">
        <v>236</v>
      </c>
      <c r="M76" s="24" t="s">
        <v>237</v>
      </c>
      <c r="N76" s="26" t="s">
        <v>242</v>
      </c>
      <c r="O76" s="23">
        <v>2687945.33</v>
      </c>
      <c r="P76" s="23">
        <v>1113.8510401127135</v>
      </c>
      <c r="Q76" s="23">
        <v>2156.6832421680756</v>
      </c>
    </row>
    <row r="77" spans="1:17" s="4" customFormat="1" x14ac:dyDescent="0.25">
      <c r="A77" s="8">
        <v>23</v>
      </c>
      <c r="B77" s="24" t="s">
        <v>110</v>
      </c>
      <c r="C77" s="24">
        <v>1987</v>
      </c>
      <c r="D77" s="24"/>
      <c r="E77" s="26" t="s">
        <v>235</v>
      </c>
      <c r="F77" s="24">
        <v>5</v>
      </c>
      <c r="G77" s="24">
        <v>6</v>
      </c>
      <c r="H77" s="23">
        <v>4362</v>
      </c>
      <c r="I77" s="23">
        <v>3933.6</v>
      </c>
      <c r="J77" s="23">
        <v>3462.6</v>
      </c>
      <c r="K77" s="57">
        <v>234</v>
      </c>
      <c r="L77" s="24" t="s">
        <v>236</v>
      </c>
      <c r="M77" s="24" t="s">
        <v>237</v>
      </c>
      <c r="N77" s="26" t="s">
        <v>245</v>
      </c>
      <c r="O77" s="23">
        <v>1932519.41</v>
      </c>
      <c r="P77" s="23">
        <v>491.28518659751882</v>
      </c>
      <c r="Q77" s="23">
        <v>1130.2330689444786</v>
      </c>
    </row>
    <row r="78" spans="1:17" s="4" customFormat="1" x14ac:dyDescent="0.25">
      <c r="A78" s="8">
        <v>24</v>
      </c>
      <c r="B78" s="24" t="s">
        <v>111</v>
      </c>
      <c r="C78" s="24">
        <v>1956</v>
      </c>
      <c r="D78" s="24"/>
      <c r="E78" s="26" t="s">
        <v>244</v>
      </c>
      <c r="F78" s="24">
        <v>3</v>
      </c>
      <c r="G78" s="24">
        <v>4</v>
      </c>
      <c r="H78" s="23">
        <v>2920.71</v>
      </c>
      <c r="I78" s="23">
        <v>2275.91</v>
      </c>
      <c r="J78" s="23">
        <v>2254.2600000000002</v>
      </c>
      <c r="K78" s="57">
        <v>98</v>
      </c>
      <c r="L78" s="24" t="s">
        <v>236</v>
      </c>
      <c r="M78" s="24" t="s">
        <v>237</v>
      </c>
      <c r="N78" s="26" t="s">
        <v>240</v>
      </c>
      <c r="O78" s="23">
        <v>101310.23</v>
      </c>
      <c r="P78" s="23">
        <v>44.514163565343097</v>
      </c>
      <c r="Q78" s="23">
        <v>44.514163565343097</v>
      </c>
    </row>
    <row r="79" spans="1:17" s="4" customFormat="1" x14ac:dyDescent="0.25">
      <c r="A79" s="58" t="s">
        <v>112</v>
      </c>
      <c r="B79" s="24"/>
      <c r="C79" s="24" t="s">
        <v>234</v>
      </c>
      <c r="D79" s="24" t="s">
        <v>234</v>
      </c>
      <c r="E79" s="26" t="s">
        <v>234</v>
      </c>
      <c r="F79" s="24" t="s">
        <v>234</v>
      </c>
      <c r="G79" s="24" t="s">
        <v>234</v>
      </c>
      <c r="H79" s="23">
        <v>186983.15</v>
      </c>
      <c r="I79" s="23">
        <v>164594.76999999999</v>
      </c>
      <c r="J79" s="23">
        <v>154088.63999999996</v>
      </c>
      <c r="K79" s="57">
        <v>7366</v>
      </c>
      <c r="L79" s="24" t="s">
        <v>234</v>
      </c>
      <c r="M79" s="24" t="s">
        <v>234</v>
      </c>
      <c r="N79" s="26" t="s">
        <v>234</v>
      </c>
      <c r="O79" s="23">
        <v>180332505.14000005</v>
      </c>
      <c r="P79" s="23">
        <v>1095.6150377074562</v>
      </c>
      <c r="Q79" s="23">
        <v>6130.8641371762133</v>
      </c>
    </row>
    <row r="80" spans="1:17" s="4" customFormat="1" x14ac:dyDescent="0.25">
      <c r="A80" s="8">
        <v>1</v>
      </c>
      <c r="B80" s="24" t="s">
        <v>111</v>
      </c>
      <c r="C80" s="24">
        <v>1956</v>
      </c>
      <c r="D80" s="24"/>
      <c r="E80" s="26" t="s">
        <v>244</v>
      </c>
      <c r="F80" s="24">
        <v>3</v>
      </c>
      <c r="G80" s="24">
        <v>4</v>
      </c>
      <c r="H80" s="23">
        <v>2920.71</v>
      </c>
      <c r="I80" s="23">
        <v>2275.91</v>
      </c>
      <c r="J80" s="23">
        <v>2254.2600000000002</v>
      </c>
      <c r="K80" s="57">
        <v>98</v>
      </c>
      <c r="L80" s="24" t="s">
        <v>236</v>
      </c>
      <c r="M80" s="24" t="s">
        <v>237</v>
      </c>
      <c r="N80" s="26" t="s">
        <v>240</v>
      </c>
      <c r="O80" s="23">
        <v>4821348.12</v>
      </c>
      <c r="P80" s="23">
        <v>2118.4265282897832</v>
      </c>
      <c r="Q80" s="23">
        <v>3545.8577008756938</v>
      </c>
    </row>
    <row r="81" spans="1:17" s="4" customFormat="1" ht="21" x14ac:dyDescent="0.25">
      <c r="A81" s="8">
        <v>2</v>
      </c>
      <c r="B81" s="24" t="s">
        <v>105</v>
      </c>
      <c r="C81" s="24">
        <v>1958</v>
      </c>
      <c r="D81" s="24"/>
      <c r="E81" s="26" t="s">
        <v>239</v>
      </c>
      <c r="F81" s="24">
        <v>2</v>
      </c>
      <c r="G81" s="24">
        <v>2</v>
      </c>
      <c r="H81" s="23">
        <v>731.63</v>
      </c>
      <c r="I81" s="23">
        <v>675.13</v>
      </c>
      <c r="J81" s="23">
        <v>675.13</v>
      </c>
      <c r="K81" s="57">
        <v>28</v>
      </c>
      <c r="L81" s="24" t="s">
        <v>236</v>
      </c>
      <c r="M81" s="24" t="s">
        <v>237</v>
      </c>
      <c r="N81" s="26" t="s">
        <v>242</v>
      </c>
      <c r="O81" s="23">
        <v>1297447.1700000002</v>
      </c>
      <c r="P81" s="23">
        <v>1921.7738361500751</v>
      </c>
      <c r="Q81" s="23">
        <v>4446.79</v>
      </c>
    </row>
    <row r="82" spans="1:17" s="4" customFormat="1" ht="21" x14ac:dyDescent="0.25">
      <c r="A82" s="8">
        <v>3</v>
      </c>
      <c r="B82" s="24" t="s">
        <v>113</v>
      </c>
      <c r="C82" s="24">
        <v>1990</v>
      </c>
      <c r="D82" s="24"/>
      <c r="E82" s="26" t="s">
        <v>239</v>
      </c>
      <c r="F82" s="24">
        <v>9</v>
      </c>
      <c r="G82" s="24">
        <v>1</v>
      </c>
      <c r="H82" s="23">
        <v>5623.5</v>
      </c>
      <c r="I82" s="23">
        <v>4753.5</v>
      </c>
      <c r="J82" s="23">
        <v>4670.6000000000004</v>
      </c>
      <c r="K82" s="57">
        <v>184</v>
      </c>
      <c r="L82" s="24" t="s">
        <v>236</v>
      </c>
      <c r="M82" s="24" t="s">
        <v>237</v>
      </c>
      <c r="N82" s="26" t="s">
        <v>242</v>
      </c>
      <c r="O82" s="23">
        <v>1915014.43</v>
      </c>
      <c r="P82" s="23">
        <v>402.86408541074996</v>
      </c>
      <c r="Q82" s="23">
        <v>422.30209319448829</v>
      </c>
    </row>
    <row r="83" spans="1:17" s="4" customFormat="1" x14ac:dyDescent="0.25">
      <c r="A83" s="8">
        <v>4</v>
      </c>
      <c r="B83" s="24" t="s">
        <v>114</v>
      </c>
      <c r="C83" s="24">
        <v>1988</v>
      </c>
      <c r="D83" s="24"/>
      <c r="E83" s="26" t="s">
        <v>235</v>
      </c>
      <c r="F83" s="24">
        <v>9</v>
      </c>
      <c r="G83" s="24">
        <v>4</v>
      </c>
      <c r="H83" s="23">
        <v>8682.7000000000007</v>
      </c>
      <c r="I83" s="23">
        <v>7815.7</v>
      </c>
      <c r="J83" s="23">
        <v>7105.2</v>
      </c>
      <c r="K83" s="57">
        <v>357</v>
      </c>
      <c r="L83" s="24" t="s">
        <v>236</v>
      </c>
      <c r="M83" s="24" t="s">
        <v>237</v>
      </c>
      <c r="N83" s="26" t="s">
        <v>242</v>
      </c>
      <c r="O83" s="23">
        <v>7437257.6399999997</v>
      </c>
      <c r="P83" s="23">
        <v>951.57921107514358</v>
      </c>
      <c r="Q83" s="23">
        <v>1027.3746433460856</v>
      </c>
    </row>
    <row r="84" spans="1:17" s="4" customFormat="1" x14ac:dyDescent="0.25">
      <c r="A84" s="8">
        <v>5</v>
      </c>
      <c r="B84" s="24" t="s">
        <v>115</v>
      </c>
      <c r="C84" s="24">
        <v>1987</v>
      </c>
      <c r="D84" s="24"/>
      <c r="E84" s="26" t="s">
        <v>235</v>
      </c>
      <c r="F84" s="24">
        <v>5</v>
      </c>
      <c r="G84" s="24">
        <v>6</v>
      </c>
      <c r="H84" s="23">
        <v>4960.3999999999996</v>
      </c>
      <c r="I84" s="23">
        <v>4557.7</v>
      </c>
      <c r="J84" s="23">
        <v>4504.8</v>
      </c>
      <c r="K84" s="57">
        <v>180</v>
      </c>
      <c r="L84" s="24" t="s">
        <v>236</v>
      </c>
      <c r="M84" s="24" t="s">
        <v>255</v>
      </c>
      <c r="N84" s="26" t="s">
        <v>256</v>
      </c>
      <c r="O84" s="23">
        <v>4401240.3600000003</v>
      </c>
      <c r="P84" s="23">
        <v>965.67136055466585</v>
      </c>
      <c r="Q84" s="23">
        <v>1304.4932312350529</v>
      </c>
    </row>
    <row r="85" spans="1:17" s="4" customFormat="1" ht="21" x14ac:dyDescent="0.25">
      <c r="A85" s="8">
        <v>6</v>
      </c>
      <c r="B85" s="24" t="s">
        <v>116</v>
      </c>
      <c r="C85" s="24">
        <v>1958</v>
      </c>
      <c r="D85" s="24"/>
      <c r="E85" s="26" t="s">
        <v>239</v>
      </c>
      <c r="F85" s="24">
        <v>2</v>
      </c>
      <c r="G85" s="24">
        <v>1</v>
      </c>
      <c r="H85" s="23">
        <v>296.3</v>
      </c>
      <c r="I85" s="23">
        <v>274.10000000000002</v>
      </c>
      <c r="J85" s="23">
        <v>198.3</v>
      </c>
      <c r="K85" s="57">
        <v>11</v>
      </c>
      <c r="L85" s="24" t="s">
        <v>236</v>
      </c>
      <c r="M85" s="24" t="s">
        <v>237</v>
      </c>
      <c r="N85" s="26" t="s">
        <v>247</v>
      </c>
      <c r="O85" s="23">
        <v>1477900.77</v>
      </c>
      <c r="P85" s="23">
        <v>5391.8306092666908</v>
      </c>
      <c r="Q85" s="23">
        <v>6130.8641371762133</v>
      </c>
    </row>
    <row r="86" spans="1:17" s="4" customFormat="1" ht="21" x14ac:dyDescent="0.25">
      <c r="A86" s="8">
        <v>7</v>
      </c>
      <c r="B86" s="24" t="s">
        <v>117</v>
      </c>
      <c r="C86" s="24">
        <v>1981</v>
      </c>
      <c r="D86" s="24"/>
      <c r="E86" s="26" t="s">
        <v>239</v>
      </c>
      <c r="F86" s="24">
        <v>9</v>
      </c>
      <c r="G86" s="24">
        <v>4</v>
      </c>
      <c r="H86" s="23">
        <v>8537.75</v>
      </c>
      <c r="I86" s="23">
        <v>7475.8</v>
      </c>
      <c r="J86" s="23">
        <v>6987.15</v>
      </c>
      <c r="K86" s="57">
        <v>324</v>
      </c>
      <c r="L86" s="24" t="s">
        <v>236</v>
      </c>
      <c r="M86" s="24" t="s">
        <v>237</v>
      </c>
      <c r="N86" s="26" t="s">
        <v>254</v>
      </c>
      <c r="O86" s="23">
        <v>7465101.1500000004</v>
      </c>
      <c r="P86" s="23">
        <v>998.56886888359782</v>
      </c>
      <c r="Q86" s="23">
        <v>1074.0859841087242</v>
      </c>
    </row>
    <row r="87" spans="1:17" s="4" customFormat="1" ht="21" x14ac:dyDescent="0.25">
      <c r="A87" s="8">
        <v>8</v>
      </c>
      <c r="B87" s="24" t="s">
        <v>118</v>
      </c>
      <c r="C87" s="24">
        <v>1968</v>
      </c>
      <c r="D87" s="24"/>
      <c r="E87" s="26" t="s">
        <v>239</v>
      </c>
      <c r="F87" s="24">
        <v>4</v>
      </c>
      <c r="G87" s="24">
        <v>4</v>
      </c>
      <c r="H87" s="23">
        <v>2593.5100000000002</v>
      </c>
      <c r="I87" s="23">
        <v>1568.9</v>
      </c>
      <c r="J87" s="23">
        <v>1407.35</v>
      </c>
      <c r="K87" s="57">
        <v>125</v>
      </c>
      <c r="L87" s="24" t="s">
        <v>236</v>
      </c>
      <c r="M87" s="24" t="s">
        <v>237</v>
      </c>
      <c r="N87" s="26" t="s">
        <v>245</v>
      </c>
      <c r="O87" s="23">
        <v>4442810.41</v>
      </c>
      <c r="P87" s="23">
        <v>2831.7996111925554</v>
      </c>
      <c r="Q87" s="23">
        <v>3428.1681241634265</v>
      </c>
    </row>
    <row r="88" spans="1:17" s="4" customFormat="1" x14ac:dyDescent="0.25">
      <c r="A88" s="8">
        <v>9</v>
      </c>
      <c r="B88" s="24" t="s">
        <v>119</v>
      </c>
      <c r="C88" s="24">
        <v>1955</v>
      </c>
      <c r="D88" s="24"/>
      <c r="E88" s="26" t="s">
        <v>244</v>
      </c>
      <c r="F88" s="24">
        <v>2</v>
      </c>
      <c r="G88" s="24">
        <v>1</v>
      </c>
      <c r="H88" s="23">
        <v>518.79999999999995</v>
      </c>
      <c r="I88" s="23">
        <v>466.9</v>
      </c>
      <c r="J88" s="23">
        <v>353.20000000000005</v>
      </c>
      <c r="K88" s="57">
        <v>16</v>
      </c>
      <c r="L88" s="24" t="s">
        <v>236</v>
      </c>
      <c r="M88" s="24" t="s">
        <v>237</v>
      </c>
      <c r="N88" s="26" t="s">
        <v>245</v>
      </c>
      <c r="O88" s="23">
        <v>1798541.72</v>
      </c>
      <c r="P88" s="23">
        <v>3852.0919254658388</v>
      </c>
      <c r="Q88" s="23">
        <v>4463.4236667380601</v>
      </c>
    </row>
    <row r="89" spans="1:17" s="4" customFormat="1" ht="21" x14ac:dyDescent="0.25">
      <c r="A89" s="8">
        <v>10</v>
      </c>
      <c r="B89" s="24" t="s">
        <v>120</v>
      </c>
      <c r="C89" s="24">
        <v>1951</v>
      </c>
      <c r="D89" s="24"/>
      <c r="E89" s="26" t="s">
        <v>239</v>
      </c>
      <c r="F89" s="24">
        <v>3</v>
      </c>
      <c r="G89" s="24">
        <v>2</v>
      </c>
      <c r="H89" s="23">
        <v>1428.24</v>
      </c>
      <c r="I89" s="23">
        <v>1077.4100000000001</v>
      </c>
      <c r="J89" s="23">
        <v>1050.01</v>
      </c>
      <c r="K89" s="57">
        <v>33</v>
      </c>
      <c r="L89" s="24" t="s">
        <v>236</v>
      </c>
      <c r="M89" s="24" t="s">
        <v>237</v>
      </c>
      <c r="N89" s="26" t="s">
        <v>242</v>
      </c>
      <c r="O89" s="23">
        <v>853485.80999999994</v>
      </c>
      <c r="P89" s="23">
        <v>792.16436639719313</v>
      </c>
      <c r="Q89" s="23">
        <v>792.16436639719313</v>
      </c>
    </row>
    <row r="90" spans="1:17" s="4" customFormat="1" ht="21" x14ac:dyDescent="0.25">
      <c r="A90" s="8">
        <v>11</v>
      </c>
      <c r="B90" s="24" t="s">
        <v>121</v>
      </c>
      <c r="C90" s="24">
        <v>1964</v>
      </c>
      <c r="D90" s="24"/>
      <c r="E90" s="26" t="s">
        <v>239</v>
      </c>
      <c r="F90" s="24">
        <v>2</v>
      </c>
      <c r="G90" s="24">
        <v>3</v>
      </c>
      <c r="H90" s="23">
        <v>1123.5</v>
      </c>
      <c r="I90" s="23">
        <v>806</v>
      </c>
      <c r="J90" s="23">
        <v>766.7</v>
      </c>
      <c r="K90" s="57">
        <v>19</v>
      </c>
      <c r="L90" s="24" t="s">
        <v>236</v>
      </c>
      <c r="M90" s="24" t="s">
        <v>237</v>
      </c>
      <c r="N90" s="26" t="s">
        <v>245</v>
      </c>
      <c r="O90" s="23">
        <v>1745322.73</v>
      </c>
      <c r="P90" s="23">
        <v>2165.4128163771711</v>
      </c>
      <c r="Q90" s="23">
        <v>2503.1181761786602</v>
      </c>
    </row>
    <row r="91" spans="1:17" s="4" customFormat="1" ht="21" x14ac:dyDescent="0.25">
      <c r="A91" s="8">
        <v>12</v>
      </c>
      <c r="B91" s="24" t="s">
        <v>122</v>
      </c>
      <c r="C91" s="24">
        <v>1988</v>
      </c>
      <c r="D91" s="24"/>
      <c r="E91" s="26" t="s">
        <v>235</v>
      </c>
      <c r="F91" s="24">
        <v>9</v>
      </c>
      <c r="G91" s="24">
        <v>6</v>
      </c>
      <c r="H91" s="23">
        <v>12830.7</v>
      </c>
      <c r="I91" s="23">
        <v>11458.4</v>
      </c>
      <c r="J91" s="23">
        <v>11023.2</v>
      </c>
      <c r="K91" s="57">
        <v>469</v>
      </c>
      <c r="L91" s="24" t="s">
        <v>236</v>
      </c>
      <c r="M91" s="24" t="s">
        <v>237</v>
      </c>
      <c r="N91" s="26" t="s">
        <v>243</v>
      </c>
      <c r="O91" s="23">
        <v>11135501.380000001</v>
      </c>
      <c r="P91" s="23">
        <v>971.81992075682479</v>
      </c>
      <c r="Q91" s="23">
        <v>1051.1483278642743</v>
      </c>
    </row>
    <row r="92" spans="1:17" s="4" customFormat="1" ht="21" x14ac:dyDescent="0.25">
      <c r="A92" s="8">
        <v>13</v>
      </c>
      <c r="B92" s="24" t="s">
        <v>123</v>
      </c>
      <c r="C92" s="24">
        <v>1968</v>
      </c>
      <c r="D92" s="24"/>
      <c r="E92" s="26" t="s">
        <v>239</v>
      </c>
      <c r="F92" s="24">
        <v>5</v>
      </c>
      <c r="G92" s="24">
        <v>4</v>
      </c>
      <c r="H92" s="23">
        <v>3650.41</v>
      </c>
      <c r="I92" s="23">
        <v>3374.3</v>
      </c>
      <c r="J92" s="23">
        <v>3021.69</v>
      </c>
      <c r="K92" s="57">
        <v>144</v>
      </c>
      <c r="L92" s="24" t="s">
        <v>236</v>
      </c>
      <c r="M92" s="24" t="s">
        <v>237</v>
      </c>
      <c r="N92" s="26" t="s">
        <v>254</v>
      </c>
      <c r="O92" s="23">
        <v>5004864.32</v>
      </c>
      <c r="P92" s="23">
        <v>1483.2303944521827</v>
      </c>
      <c r="Q92" s="23">
        <v>1660.0676288415375</v>
      </c>
    </row>
    <row r="93" spans="1:17" s="4" customFormat="1" x14ac:dyDescent="0.25">
      <c r="A93" s="8">
        <v>14</v>
      </c>
      <c r="B93" s="24" t="s">
        <v>124</v>
      </c>
      <c r="C93" s="24">
        <v>1989</v>
      </c>
      <c r="D93" s="24"/>
      <c r="E93" s="26" t="s">
        <v>235</v>
      </c>
      <c r="F93" s="24">
        <v>9</v>
      </c>
      <c r="G93" s="24">
        <v>2</v>
      </c>
      <c r="H93" s="23">
        <v>4464.7</v>
      </c>
      <c r="I93" s="23">
        <v>3936.8</v>
      </c>
      <c r="J93" s="23">
        <v>3756.2</v>
      </c>
      <c r="K93" s="57">
        <v>193</v>
      </c>
      <c r="L93" s="24" t="s">
        <v>236</v>
      </c>
      <c r="M93" s="24" t="s">
        <v>237</v>
      </c>
      <c r="N93" s="26" t="s">
        <v>240</v>
      </c>
      <c r="O93" s="23">
        <v>3646090.67</v>
      </c>
      <c r="P93" s="23">
        <v>926.15593121316795</v>
      </c>
      <c r="Q93" s="23">
        <v>1019.8196504775452</v>
      </c>
    </row>
    <row r="94" spans="1:17" s="4" customFormat="1" x14ac:dyDescent="0.25">
      <c r="A94" s="8">
        <v>15</v>
      </c>
      <c r="B94" s="24" t="s">
        <v>125</v>
      </c>
      <c r="C94" s="24">
        <v>1990</v>
      </c>
      <c r="D94" s="24"/>
      <c r="E94" s="26" t="s">
        <v>235</v>
      </c>
      <c r="F94" s="24">
        <v>9</v>
      </c>
      <c r="G94" s="24">
        <v>2</v>
      </c>
      <c r="H94" s="23">
        <v>4367.58</v>
      </c>
      <c r="I94" s="23">
        <v>3839.78</v>
      </c>
      <c r="J94" s="23">
        <v>3297.88</v>
      </c>
      <c r="K94" s="57">
        <v>198</v>
      </c>
      <c r="L94" s="24" t="s">
        <v>236</v>
      </c>
      <c r="M94" s="24" t="s">
        <v>237</v>
      </c>
      <c r="N94" s="26" t="s">
        <v>240</v>
      </c>
      <c r="O94" s="23">
        <v>3641825.88</v>
      </c>
      <c r="P94" s="23">
        <v>948.44649433040422</v>
      </c>
      <c r="Q94" s="23">
        <v>1045.5875076176239</v>
      </c>
    </row>
    <row r="95" spans="1:17" s="4" customFormat="1" x14ac:dyDescent="0.25">
      <c r="A95" s="8">
        <v>16</v>
      </c>
      <c r="B95" s="24" t="s">
        <v>126</v>
      </c>
      <c r="C95" s="24">
        <v>1980</v>
      </c>
      <c r="D95" s="24"/>
      <c r="E95" s="26" t="s">
        <v>235</v>
      </c>
      <c r="F95" s="24">
        <v>5</v>
      </c>
      <c r="G95" s="24">
        <v>5</v>
      </c>
      <c r="H95" s="23">
        <v>4212.3</v>
      </c>
      <c r="I95" s="23">
        <v>3869</v>
      </c>
      <c r="J95" s="23">
        <v>3761.7</v>
      </c>
      <c r="K95" s="57">
        <v>147</v>
      </c>
      <c r="L95" s="24" t="s">
        <v>236</v>
      </c>
      <c r="M95" s="24" t="s">
        <v>237</v>
      </c>
      <c r="N95" s="26" t="s">
        <v>254</v>
      </c>
      <c r="O95" s="23">
        <v>3290071.1999999997</v>
      </c>
      <c r="P95" s="23">
        <v>850.36733005944677</v>
      </c>
      <c r="Q95" s="23">
        <v>1162.7841819591627</v>
      </c>
    </row>
    <row r="96" spans="1:17" s="4" customFormat="1" ht="21" x14ac:dyDescent="0.25">
      <c r="A96" s="8">
        <v>17</v>
      </c>
      <c r="B96" s="24" t="s">
        <v>127</v>
      </c>
      <c r="C96" s="24">
        <v>1959</v>
      </c>
      <c r="D96" s="24"/>
      <c r="E96" s="26" t="s">
        <v>239</v>
      </c>
      <c r="F96" s="24">
        <v>2</v>
      </c>
      <c r="G96" s="24">
        <v>2</v>
      </c>
      <c r="H96" s="23">
        <v>582.79999999999995</v>
      </c>
      <c r="I96" s="23">
        <v>537.6</v>
      </c>
      <c r="J96" s="23">
        <v>470.5</v>
      </c>
      <c r="K96" s="57">
        <v>25</v>
      </c>
      <c r="L96" s="24" t="s">
        <v>236</v>
      </c>
      <c r="M96" s="24" t="s">
        <v>255</v>
      </c>
      <c r="N96" s="26" t="s">
        <v>256</v>
      </c>
      <c r="O96" s="23">
        <v>1403501.5</v>
      </c>
      <c r="P96" s="23">
        <v>2610.6798735119046</v>
      </c>
      <c r="Q96" s="23">
        <v>3823.21</v>
      </c>
    </row>
    <row r="97" spans="1:17" s="4" customFormat="1" ht="21" x14ac:dyDescent="0.25">
      <c r="A97" s="8">
        <v>18</v>
      </c>
      <c r="B97" s="24" t="s">
        <v>128</v>
      </c>
      <c r="C97" s="24">
        <v>1959</v>
      </c>
      <c r="D97" s="24"/>
      <c r="E97" s="26" t="s">
        <v>239</v>
      </c>
      <c r="F97" s="24">
        <v>2</v>
      </c>
      <c r="G97" s="24">
        <v>2</v>
      </c>
      <c r="H97" s="23">
        <v>591.70000000000005</v>
      </c>
      <c r="I97" s="23">
        <v>550.79999999999995</v>
      </c>
      <c r="J97" s="23">
        <v>513.5</v>
      </c>
      <c r="K97" s="57">
        <v>27</v>
      </c>
      <c r="L97" s="24" t="s">
        <v>236</v>
      </c>
      <c r="M97" s="24" t="s">
        <v>237</v>
      </c>
      <c r="N97" s="26" t="s">
        <v>241</v>
      </c>
      <c r="O97" s="23">
        <v>1940558.79</v>
      </c>
      <c r="P97" s="23">
        <v>3523.164106753813</v>
      </c>
      <c r="Q97" s="23">
        <v>4067.9493100944082</v>
      </c>
    </row>
    <row r="98" spans="1:17" s="4" customFormat="1" ht="21" x14ac:dyDescent="0.25">
      <c r="A98" s="8">
        <v>19</v>
      </c>
      <c r="B98" s="24" t="s">
        <v>129</v>
      </c>
      <c r="C98" s="24">
        <v>1962</v>
      </c>
      <c r="D98" s="24"/>
      <c r="E98" s="26" t="s">
        <v>239</v>
      </c>
      <c r="F98" s="24">
        <v>2</v>
      </c>
      <c r="G98" s="24">
        <v>2</v>
      </c>
      <c r="H98" s="23">
        <v>680.01</v>
      </c>
      <c r="I98" s="23">
        <v>547.61</v>
      </c>
      <c r="J98" s="23">
        <v>547.61</v>
      </c>
      <c r="K98" s="57">
        <v>29</v>
      </c>
      <c r="L98" s="24" t="s">
        <v>236</v>
      </c>
      <c r="M98" s="24" t="s">
        <v>237</v>
      </c>
      <c r="N98" s="26" t="s">
        <v>245</v>
      </c>
      <c r="O98" s="23">
        <v>2011824.72</v>
      </c>
      <c r="P98" s="23">
        <v>3673.8275780208542</v>
      </c>
      <c r="Q98" s="23">
        <v>4247.6837530359198</v>
      </c>
    </row>
    <row r="99" spans="1:17" s="4" customFormat="1" ht="21" x14ac:dyDescent="0.25">
      <c r="A99" s="8">
        <v>20</v>
      </c>
      <c r="B99" s="24" t="s">
        <v>130</v>
      </c>
      <c r="C99" s="24">
        <v>1960</v>
      </c>
      <c r="D99" s="24"/>
      <c r="E99" s="26" t="s">
        <v>239</v>
      </c>
      <c r="F99" s="24">
        <v>4</v>
      </c>
      <c r="G99" s="24">
        <v>2</v>
      </c>
      <c r="H99" s="23">
        <v>1436.6</v>
      </c>
      <c r="I99" s="23">
        <v>1199.4000000000001</v>
      </c>
      <c r="J99" s="23">
        <v>1084.3</v>
      </c>
      <c r="K99" s="57">
        <v>51</v>
      </c>
      <c r="L99" s="24" t="s">
        <v>236</v>
      </c>
      <c r="M99" s="24" t="s">
        <v>237</v>
      </c>
      <c r="N99" s="26" t="s">
        <v>245</v>
      </c>
      <c r="O99" s="23">
        <v>2462665.66</v>
      </c>
      <c r="P99" s="23">
        <v>2053.2480073370016</v>
      </c>
      <c r="Q99" s="23">
        <v>2311.4061697515422</v>
      </c>
    </row>
    <row r="100" spans="1:17" s="4" customFormat="1" ht="21" x14ac:dyDescent="0.25">
      <c r="A100" s="8">
        <v>21</v>
      </c>
      <c r="B100" s="24" t="s">
        <v>131</v>
      </c>
      <c r="C100" s="24">
        <v>1950</v>
      </c>
      <c r="D100" s="24"/>
      <c r="E100" s="26" t="s">
        <v>239</v>
      </c>
      <c r="F100" s="24">
        <v>2</v>
      </c>
      <c r="G100" s="24">
        <v>1</v>
      </c>
      <c r="H100" s="23">
        <v>613.5</v>
      </c>
      <c r="I100" s="23">
        <v>604</v>
      </c>
      <c r="J100" s="23">
        <v>389.2</v>
      </c>
      <c r="K100" s="57">
        <v>43</v>
      </c>
      <c r="L100" s="24" t="s">
        <v>236</v>
      </c>
      <c r="M100" s="24" t="s">
        <v>237</v>
      </c>
      <c r="N100" s="26" t="s">
        <v>245</v>
      </c>
      <c r="O100" s="23">
        <v>2515540.0699999998</v>
      </c>
      <c r="P100" s="23">
        <v>4164.8014403973511</v>
      </c>
      <c r="Q100" s="23">
        <v>4770.6682615894042</v>
      </c>
    </row>
    <row r="101" spans="1:17" s="4" customFormat="1" ht="21" x14ac:dyDescent="0.25">
      <c r="A101" s="8">
        <v>22</v>
      </c>
      <c r="B101" s="24" t="s">
        <v>132</v>
      </c>
      <c r="C101" s="24">
        <v>1973</v>
      </c>
      <c r="D101" s="24"/>
      <c r="E101" s="26" t="s">
        <v>239</v>
      </c>
      <c r="F101" s="24">
        <v>5</v>
      </c>
      <c r="G101" s="24">
        <v>4</v>
      </c>
      <c r="H101" s="23">
        <v>3509.91</v>
      </c>
      <c r="I101" s="23">
        <v>3235.91</v>
      </c>
      <c r="J101" s="23">
        <v>3000.41</v>
      </c>
      <c r="K101" s="57">
        <v>147</v>
      </c>
      <c r="L101" s="24" t="s">
        <v>236</v>
      </c>
      <c r="M101" s="24" t="s">
        <v>237</v>
      </c>
      <c r="N101" s="26" t="s">
        <v>242</v>
      </c>
      <c r="O101" s="23">
        <v>4716522.42</v>
      </c>
      <c r="P101" s="23">
        <v>1457.5567367448416</v>
      </c>
      <c r="Q101" s="23">
        <v>4305</v>
      </c>
    </row>
    <row r="102" spans="1:17" s="4" customFormat="1" ht="21" x14ac:dyDescent="0.25">
      <c r="A102" s="8">
        <v>23</v>
      </c>
      <c r="B102" s="24" t="s">
        <v>133</v>
      </c>
      <c r="C102" s="24">
        <v>1988</v>
      </c>
      <c r="D102" s="24"/>
      <c r="E102" s="26" t="s">
        <v>239</v>
      </c>
      <c r="F102" s="24">
        <v>9</v>
      </c>
      <c r="G102" s="24">
        <v>2</v>
      </c>
      <c r="H102" s="23">
        <v>4285.3999999999996</v>
      </c>
      <c r="I102" s="23">
        <v>3890.9</v>
      </c>
      <c r="J102" s="23">
        <v>3513.1</v>
      </c>
      <c r="K102" s="57">
        <v>189</v>
      </c>
      <c r="L102" s="24" t="s">
        <v>236</v>
      </c>
      <c r="M102" s="24" t="s">
        <v>237</v>
      </c>
      <c r="N102" s="26" t="s">
        <v>238</v>
      </c>
      <c r="O102" s="23">
        <v>3746567.83</v>
      </c>
      <c r="P102" s="23">
        <v>962.90519674111385</v>
      </c>
      <c r="Q102" s="23">
        <v>1031.8502146033052</v>
      </c>
    </row>
    <row r="103" spans="1:17" s="4" customFormat="1" ht="21" x14ac:dyDescent="0.25">
      <c r="A103" s="8">
        <v>24</v>
      </c>
      <c r="B103" s="24" t="s">
        <v>134</v>
      </c>
      <c r="C103" s="24">
        <v>1959</v>
      </c>
      <c r="D103" s="24"/>
      <c r="E103" s="26" t="s">
        <v>239</v>
      </c>
      <c r="F103" s="24">
        <v>2</v>
      </c>
      <c r="G103" s="24">
        <v>2</v>
      </c>
      <c r="H103" s="23">
        <v>629.79999999999995</v>
      </c>
      <c r="I103" s="23">
        <v>584.1</v>
      </c>
      <c r="J103" s="23">
        <v>462</v>
      </c>
      <c r="K103" s="57">
        <v>32</v>
      </c>
      <c r="L103" s="24" t="s">
        <v>236</v>
      </c>
      <c r="M103" s="24" t="s">
        <v>237</v>
      </c>
      <c r="N103" s="26" t="s">
        <v>245</v>
      </c>
      <c r="O103" s="23">
        <v>1986895.14</v>
      </c>
      <c r="P103" s="23">
        <v>3401.6352336928603</v>
      </c>
      <c r="Q103" s="23">
        <v>3925.4313816127378</v>
      </c>
    </row>
    <row r="104" spans="1:17" s="4" customFormat="1" ht="21" x14ac:dyDescent="0.25">
      <c r="A104" s="8">
        <v>25</v>
      </c>
      <c r="B104" s="24" t="s">
        <v>135</v>
      </c>
      <c r="C104" s="24">
        <v>1968</v>
      </c>
      <c r="D104" s="24"/>
      <c r="E104" s="26" t="s">
        <v>239</v>
      </c>
      <c r="F104" s="24">
        <v>5</v>
      </c>
      <c r="G104" s="24">
        <v>4</v>
      </c>
      <c r="H104" s="23">
        <v>3571.09</v>
      </c>
      <c r="I104" s="23">
        <v>3241.39</v>
      </c>
      <c r="J104" s="23">
        <v>3219.99</v>
      </c>
      <c r="K104" s="57">
        <v>154</v>
      </c>
      <c r="L104" s="24" t="s">
        <v>236</v>
      </c>
      <c r="M104" s="24" t="s">
        <v>237</v>
      </c>
      <c r="N104" s="26" t="s">
        <v>247</v>
      </c>
      <c r="O104" s="23">
        <v>2889616.0500000003</v>
      </c>
      <c r="P104" s="23">
        <v>891.47435205266891</v>
      </c>
      <c r="Q104" s="23">
        <v>999.46</v>
      </c>
    </row>
    <row r="105" spans="1:17" s="4" customFormat="1" ht="21" x14ac:dyDescent="0.25">
      <c r="A105" s="8">
        <v>26</v>
      </c>
      <c r="B105" s="24" t="s">
        <v>136</v>
      </c>
      <c r="C105" s="24">
        <v>1969</v>
      </c>
      <c r="D105" s="24"/>
      <c r="E105" s="26" t="s">
        <v>239</v>
      </c>
      <c r="F105" s="24">
        <v>5</v>
      </c>
      <c r="G105" s="24">
        <v>6</v>
      </c>
      <c r="H105" s="23">
        <v>5295.09</v>
      </c>
      <c r="I105" s="23">
        <v>3751.33</v>
      </c>
      <c r="J105" s="23">
        <v>3530.67</v>
      </c>
      <c r="K105" s="57">
        <v>190</v>
      </c>
      <c r="L105" s="24" t="s">
        <v>236</v>
      </c>
      <c r="M105" s="24" t="s">
        <v>237</v>
      </c>
      <c r="N105" s="26" t="s">
        <v>251</v>
      </c>
      <c r="O105" s="23">
        <v>170000</v>
      </c>
      <c r="P105" s="23">
        <v>45.317260811498855</v>
      </c>
      <c r="Q105" s="23">
        <v>45.317260811498855</v>
      </c>
    </row>
    <row r="106" spans="1:17" s="4" customFormat="1" ht="21" x14ac:dyDescent="0.25">
      <c r="A106" s="8">
        <v>27</v>
      </c>
      <c r="B106" s="24" t="s">
        <v>137</v>
      </c>
      <c r="C106" s="24">
        <v>1967</v>
      </c>
      <c r="D106" s="24"/>
      <c r="E106" s="26" t="s">
        <v>239</v>
      </c>
      <c r="F106" s="24">
        <v>5</v>
      </c>
      <c r="G106" s="24">
        <v>8</v>
      </c>
      <c r="H106" s="23">
        <v>6650.7</v>
      </c>
      <c r="I106" s="23">
        <v>6123.9</v>
      </c>
      <c r="J106" s="23">
        <v>5647.68</v>
      </c>
      <c r="K106" s="57">
        <v>280</v>
      </c>
      <c r="L106" s="24" t="s">
        <v>236</v>
      </c>
      <c r="M106" s="24" t="s">
        <v>237</v>
      </c>
      <c r="N106" s="26" t="s">
        <v>241</v>
      </c>
      <c r="O106" s="23">
        <v>9062287.5600000005</v>
      </c>
      <c r="P106" s="23">
        <v>1479.8229167687259</v>
      </c>
      <c r="Q106" s="23">
        <v>1652.6716438870656</v>
      </c>
    </row>
    <row r="107" spans="1:17" s="4" customFormat="1" x14ac:dyDescent="0.25">
      <c r="A107" s="8">
        <v>28</v>
      </c>
      <c r="B107" s="24" t="s">
        <v>138</v>
      </c>
      <c r="C107" s="24">
        <v>1930</v>
      </c>
      <c r="D107" s="24"/>
      <c r="E107" s="26" t="s">
        <v>257</v>
      </c>
      <c r="F107" s="24">
        <v>3</v>
      </c>
      <c r="G107" s="24">
        <v>4</v>
      </c>
      <c r="H107" s="23">
        <v>1561.92</v>
      </c>
      <c r="I107" s="23">
        <v>1423.02</v>
      </c>
      <c r="J107" s="23">
        <v>1252.6600000000001</v>
      </c>
      <c r="K107" s="57">
        <v>80</v>
      </c>
      <c r="L107" s="24" t="s">
        <v>236</v>
      </c>
      <c r="M107" s="24" t="s">
        <v>237</v>
      </c>
      <c r="N107" s="26" t="s">
        <v>245</v>
      </c>
      <c r="O107" s="23">
        <v>6766745.8300000001</v>
      </c>
      <c r="P107" s="23">
        <v>4755.2007912748941</v>
      </c>
      <c r="Q107" s="23">
        <v>5324.1385504068812</v>
      </c>
    </row>
    <row r="108" spans="1:17" s="4" customFormat="1" ht="21" x14ac:dyDescent="0.25">
      <c r="A108" s="8">
        <v>29</v>
      </c>
      <c r="B108" s="24" t="s">
        <v>139</v>
      </c>
      <c r="C108" s="24">
        <v>1955</v>
      </c>
      <c r="D108" s="24"/>
      <c r="E108" s="26" t="s">
        <v>239</v>
      </c>
      <c r="F108" s="24">
        <v>3</v>
      </c>
      <c r="G108" s="24">
        <v>3</v>
      </c>
      <c r="H108" s="23">
        <v>1940.2</v>
      </c>
      <c r="I108" s="23">
        <v>1492.6</v>
      </c>
      <c r="J108" s="23">
        <v>1356.09</v>
      </c>
      <c r="K108" s="57">
        <v>57</v>
      </c>
      <c r="L108" s="24" t="s">
        <v>236</v>
      </c>
      <c r="M108" s="24" t="s">
        <v>255</v>
      </c>
      <c r="N108" s="26" t="s">
        <v>256</v>
      </c>
      <c r="O108" s="23">
        <v>4716887.47</v>
      </c>
      <c r="P108" s="23">
        <v>3160.181877261155</v>
      </c>
      <c r="Q108" s="23">
        <v>3539.8038121398904</v>
      </c>
    </row>
    <row r="109" spans="1:17" s="4" customFormat="1" ht="21" x14ac:dyDescent="0.25">
      <c r="A109" s="8">
        <v>30</v>
      </c>
      <c r="B109" s="24" t="s">
        <v>140</v>
      </c>
      <c r="C109" s="24">
        <v>1985</v>
      </c>
      <c r="D109" s="24"/>
      <c r="E109" s="26" t="s">
        <v>235</v>
      </c>
      <c r="F109" s="24">
        <v>9</v>
      </c>
      <c r="G109" s="24">
        <v>3</v>
      </c>
      <c r="H109" s="23">
        <v>6397</v>
      </c>
      <c r="I109" s="23">
        <v>5750.3</v>
      </c>
      <c r="J109" s="23">
        <v>5432.6</v>
      </c>
      <c r="K109" s="57">
        <v>272</v>
      </c>
      <c r="L109" s="24" t="s">
        <v>236</v>
      </c>
      <c r="M109" s="24" t="s">
        <v>237</v>
      </c>
      <c r="N109" s="26" t="s">
        <v>251</v>
      </c>
      <c r="O109" s="23">
        <v>5622399.0700000003</v>
      </c>
      <c r="P109" s="23">
        <v>977.75752047719254</v>
      </c>
      <c r="Q109" s="23">
        <v>1047.2912717597342</v>
      </c>
    </row>
    <row r="110" spans="1:17" s="4" customFormat="1" ht="21" x14ac:dyDescent="0.25">
      <c r="A110" s="8">
        <v>31</v>
      </c>
      <c r="B110" s="24" t="s">
        <v>141</v>
      </c>
      <c r="C110" s="24">
        <v>1990</v>
      </c>
      <c r="D110" s="24"/>
      <c r="E110" s="26" t="s">
        <v>239</v>
      </c>
      <c r="F110" s="24">
        <v>9</v>
      </c>
      <c r="G110" s="24">
        <v>1</v>
      </c>
      <c r="H110" s="23">
        <v>6528.7</v>
      </c>
      <c r="I110" s="23">
        <v>4852</v>
      </c>
      <c r="J110" s="23">
        <v>4494.8</v>
      </c>
      <c r="K110" s="57">
        <v>273</v>
      </c>
      <c r="L110" s="24" t="s">
        <v>236</v>
      </c>
      <c r="M110" s="24" t="s">
        <v>237</v>
      </c>
      <c r="N110" s="26" t="s">
        <v>245</v>
      </c>
      <c r="O110" s="23">
        <v>1902505.89</v>
      </c>
      <c r="P110" s="23">
        <v>392.1075618301731</v>
      </c>
      <c r="Q110" s="23">
        <v>413.72897774113767</v>
      </c>
    </row>
    <row r="111" spans="1:17" s="4" customFormat="1" x14ac:dyDescent="0.25">
      <c r="A111" s="8">
        <v>32</v>
      </c>
      <c r="B111" s="24" t="s">
        <v>142</v>
      </c>
      <c r="C111" s="24">
        <v>1987</v>
      </c>
      <c r="D111" s="24"/>
      <c r="E111" s="26" t="s">
        <v>235</v>
      </c>
      <c r="F111" s="24">
        <v>9</v>
      </c>
      <c r="G111" s="24">
        <v>3</v>
      </c>
      <c r="H111" s="23">
        <v>6633.4</v>
      </c>
      <c r="I111" s="23">
        <v>5742.39</v>
      </c>
      <c r="J111" s="23">
        <v>5523.79</v>
      </c>
      <c r="K111" s="57">
        <v>247</v>
      </c>
      <c r="L111" s="24" t="s">
        <v>236</v>
      </c>
      <c r="M111" s="24" t="s">
        <v>237</v>
      </c>
      <c r="N111" s="26" t="s">
        <v>245</v>
      </c>
      <c r="O111" s="23">
        <v>5613702.29</v>
      </c>
      <c r="P111" s="23">
        <v>977.5898693749466</v>
      </c>
      <c r="Q111" s="23">
        <v>1048.7338895477319</v>
      </c>
    </row>
    <row r="112" spans="1:17" s="4" customFormat="1" ht="21" x14ac:dyDescent="0.25">
      <c r="A112" s="8">
        <v>33</v>
      </c>
      <c r="B112" s="24" t="s">
        <v>143</v>
      </c>
      <c r="C112" s="24">
        <v>1987</v>
      </c>
      <c r="D112" s="24"/>
      <c r="E112" s="26" t="s">
        <v>239</v>
      </c>
      <c r="F112" s="24">
        <v>9</v>
      </c>
      <c r="G112" s="24">
        <v>2</v>
      </c>
      <c r="H112" s="23">
        <v>5266.9</v>
      </c>
      <c r="I112" s="23">
        <v>5042.8999999999996</v>
      </c>
      <c r="J112" s="23">
        <v>4916.1000000000004</v>
      </c>
      <c r="K112" s="57">
        <v>224</v>
      </c>
      <c r="L112" s="24" t="s">
        <v>236</v>
      </c>
      <c r="M112" s="24" t="s">
        <v>237</v>
      </c>
      <c r="N112" s="26" t="s">
        <v>251</v>
      </c>
      <c r="O112" s="23">
        <v>3752734.18</v>
      </c>
      <c r="P112" s="23">
        <v>744.16192666917857</v>
      </c>
      <c r="Q112" s="23">
        <v>796.13436713002443</v>
      </c>
    </row>
    <row r="113" spans="1:17" s="4" customFormat="1" x14ac:dyDescent="0.25">
      <c r="A113" s="8">
        <v>34</v>
      </c>
      <c r="B113" s="24" t="s">
        <v>144</v>
      </c>
      <c r="C113" s="24">
        <v>1988</v>
      </c>
      <c r="D113" s="24"/>
      <c r="E113" s="26" t="s">
        <v>235</v>
      </c>
      <c r="F113" s="24">
        <v>9</v>
      </c>
      <c r="G113" s="24">
        <v>6</v>
      </c>
      <c r="H113" s="23">
        <v>11905.4</v>
      </c>
      <c r="I113" s="23">
        <v>11458.4</v>
      </c>
      <c r="J113" s="23">
        <v>10897.2</v>
      </c>
      <c r="K113" s="57">
        <v>447</v>
      </c>
      <c r="L113" s="24" t="s">
        <v>236</v>
      </c>
      <c r="M113" s="24" t="s">
        <v>237</v>
      </c>
      <c r="N113" s="26" t="s">
        <v>238</v>
      </c>
      <c r="O113" s="23">
        <v>11192067.23</v>
      </c>
      <c r="P113" s="23">
        <v>976.75654803462965</v>
      </c>
      <c r="Q113" s="23">
        <v>1051.1483278642743</v>
      </c>
    </row>
    <row r="114" spans="1:17" s="4" customFormat="1" ht="21" x14ac:dyDescent="0.25">
      <c r="A114" s="8">
        <v>35</v>
      </c>
      <c r="B114" s="24" t="s">
        <v>145</v>
      </c>
      <c r="C114" s="24">
        <v>1984</v>
      </c>
      <c r="D114" s="24"/>
      <c r="E114" s="26" t="s">
        <v>239</v>
      </c>
      <c r="F114" s="24">
        <v>9</v>
      </c>
      <c r="G114" s="24">
        <v>1</v>
      </c>
      <c r="H114" s="23">
        <v>3452.8</v>
      </c>
      <c r="I114" s="23">
        <v>3192.3</v>
      </c>
      <c r="J114" s="23">
        <v>3105.7</v>
      </c>
      <c r="K114" s="57">
        <v>138</v>
      </c>
      <c r="L114" s="24" t="s">
        <v>236</v>
      </c>
      <c r="M114" s="24" t="s">
        <v>237</v>
      </c>
      <c r="N114" s="26" t="s">
        <v>238</v>
      </c>
      <c r="O114" s="23">
        <v>1897460.43</v>
      </c>
      <c r="P114" s="23">
        <v>594.38662719669196</v>
      </c>
      <c r="Q114" s="23">
        <v>628.8296839269492</v>
      </c>
    </row>
    <row r="115" spans="1:17" s="4" customFormat="1" ht="21" x14ac:dyDescent="0.25">
      <c r="A115" s="8">
        <v>36</v>
      </c>
      <c r="B115" s="24" t="s">
        <v>146</v>
      </c>
      <c r="C115" s="24">
        <v>1986</v>
      </c>
      <c r="D115" s="24"/>
      <c r="E115" s="26" t="s">
        <v>239</v>
      </c>
      <c r="F115" s="24">
        <v>9</v>
      </c>
      <c r="G115" s="24">
        <v>1</v>
      </c>
      <c r="H115" s="23">
        <v>3437.5</v>
      </c>
      <c r="I115" s="23">
        <v>3217.3</v>
      </c>
      <c r="J115" s="23">
        <v>3059.3</v>
      </c>
      <c r="K115" s="57">
        <v>185</v>
      </c>
      <c r="L115" s="24" t="s">
        <v>236</v>
      </c>
      <c r="M115" s="24" t="s">
        <v>237</v>
      </c>
      <c r="N115" s="26" t="s">
        <v>241</v>
      </c>
      <c r="O115" s="23">
        <v>1903487.79</v>
      </c>
      <c r="P115" s="23">
        <v>591.64137320113139</v>
      </c>
      <c r="Q115" s="23">
        <v>623.94336866316473</v>
      </c>
    </row>
    <row r="116" spans="1:17" s="4" customFormat="1" ht="21" x14ac:dyDescent="0.25">
      <c r="A116" s="8">
        <v>37</v>
      </c>
      <c r="B116" s="24" t="s">
        <v>147</v>
      </c>
      <c r="C116" s="24">
        <v>1989</v>
      </c>
      <c r="D116" s="24"/>
      <c r="E116" s="26" t="s">
        <v>239</v>
      </c>
      <c r="F116" s="24">
        <v>9</v>
      </c>
      <c r="G116" s="24">
        <v>1</v>
      </c>
      <c r="H116" s="23">
        <v>2828.4</v>
      </c>
      <c r="I116" s="23">
        <v>2539.9</v>
      </c>
      <c r="J116" s="23">
        <v>2429.6999999999998</v>
      </c>
      <c r="K116" s="57">
        <v>117</v>
      </c>
      <c r="L116" s="24" t="s">
        <v>236</v>
      </c>
      <c r="M116" s="24" t="s">
        <v>237</v>
      </c>
      <c r="N116" s="26" t="s">
        <v>241</v>
      </c>
      <c r="O116" s="23">
        <v>1895882.47</v>
      </c>
      <c r="P116" s="23">
        <v>746.43980865388403</v>
      </c>
      <c r="Q116" s="23">
        <v>790.35119492893421</v>
      </c>
    </row>
    <row r="117" spans="1:17" s="4" customFormat="1" x14ac:dyDescent="0.25">
      <c r="A117" s="8">
        <v>38</v>
      </c>
      <c r="B117" s="24" t="s">
        <v>148</v>
      </c>
      <c r="C117" s="24">
        <v>1985</v>
      </c>
      <c r="D117" s="24"/>
      <c r="E117" s="26" t="s">
        <v>235</v>
      </c>
      <c r="F117" s="24">
        <v>9</v>
      </c>
      <c r="G117" s="24">
        <v>3</v>
      </c>
      <c r="H117" s="23">
        <v>6507.7</v>
      </c>
      <c r="I117" s="23">
        <v>5822.7</v>
      </c>
      <c r="J117" s="23">
        <v>5427.3</v>
      </c>
      <c r="K117" s="57">
        <v>250</v>
      </c>
      <c r="L117" s="24" t="s">
        <v>236</v>
      </c>
      <c r="M117" s="24" t="s">
        <v>237</v>
      </c>
      <c r="N117" s="26" t="s">
        <v>249</v>
      </c>
      <c r="O117" s="23">
        <v>5614735.54</v>
      </c>
      <c r="P117" s="23">
        <v>964.28384426468824</v>
      </c>
      <c r="Q117" s="23">
        <v>1034.2691534854964</v>
      </c>
    </row>
    <row r="118" spans="1:17" s="4" customFormat="1" ht="21" x14ac:dyDescent="0.25">
      <c r="A118" s="8">
        <v>39</v>
      </c>
      <c r="B118" s="24" t="s">
        <v>149</v>
      </c>
      <c r="C118" s="24">
        <v>1981</v>
      </c>
      <c r="D118" s="24"/>
      <c r="E118" s="26" t="s">
        <v>239</v>
      </c>
      <c r="F118" s="24">
        <v>9</v>
      </c>
      <c r="G118" s="24">
        <v>1</v>
      </c>
      <c r="H118" s="23">
        <v>4711.3999999999996</v>
      </c>
      <c r="I118" s="23">
        <v>3665.5</v>
      </c>
      <c r="J118" s="23">
        <v>3365.2</v>
      </c>
      <c r="K118" s="57">
        <v>238</v>
      </c>
      <c r="L118" s="24" t="s">
        <v>236</v>
      </c>
      <c r="M118" s="24" t="s">
        <v>237</v>
      </c>
      <c r="N118" s="26" t="s">
        <v>242</v>
      </c>
      <c r="O118" s="23">
        <v>1901678.22</v>
      </c>
      <c r="P118" s="23">
        <v>518.8045887327786</v>
      </c>
      <c r="Q118" s="23">
        <v>547.65052516709864</v>
      </c>
    </row>
    <row r="119" spans="1:17" s="4" customFormat="1" x14ac:dyDescent="0.25">
      <c r="A119" s="8">
        <v>40</v>
      </c>
      <c r="B119" s="24" t="s">
        <v>150</v>
      </c>
      <c r="C119" s="24">
        <v>1955</v>
      </c>
      <c r="D119" s="24"/>
      <c r="E119" s="26" t="s">
        <v>248</v>
      </c>
      <c r="F119" s="24">
        <v>2</v>
      </c>
      <c r="G119" s="24">
        <v>1</v>
      </c>
      <c r="H119" s="23">
        <v>368.5</v>
      </c>
      <c r="I119" s="23">
        <v>340.4</v>
      </c>
      <c r="J119" s="23">
        <v>263.3</v>
      </c>
      <c r="K119" s="57">
        <v>17</v>
      </c>
      <c r="L119" s="24" t="s">
        <v>236</v>
      </c>
      <c r="M119" s="24" t="s">
        <v>237</v>
      </c>
      <c r="N119" s="26" t="s">
        <v>245</v>
      </c>
      <c r="O119" s="23">
        <v>1085858</v>
      </c>
      <c r="P119" s="23">
        <v>3189.9471210340776</v>
      </c>
      <c r="Q119" s="23">
        <v>3653.753172737956</v>
      </c>
    </row>
    <row r="120" spans="1:17" s="4" customFormat="1" ht="21" x14ac:dyDescent="0.25">
      <c r="A120" s="8">
        <v>41</v>
      </c>
      <c r="B120" s="24" t="s">
        <v>151</v>
      </c>
      <c r="C120" s="24">
        <v>1969</v>
      </c>
      <c r="D120" s="24"/>
      <c r="E120" s="26" t="s">
        <v>239</v>
      </c>
      <c r="F120" s="24">
        <v>5</v>
      </c>
      <c r="G120" s="24">
        <v>4</v>
      </c>
      <c r="H120" s="23">
        <v>3632.89</v>
      </c>
      <c r="I120" s="23">
        <v>3360.99</v>
      </c>
      <c r="J120" s="23">
        <v>3045.49</v>
      </c>
      <c r="K120" s="57">
        <v>157</v>
      </c>
      <c r="L120" s="24" t="s">
        <v>236</v>
      </c>
      <c r="M120" s="24" t="s">
        <v>237</v>
      </c>
      <c r="N120" s="26" t="s">
        <v>240</v>
      </c>
      <c r="O120" s="23">
        <v>6119710.1199999992</v>
      </c>
      <c r="P120" s="23">
        <v>1820.80581019283</v>
      </c>
      <c r="Q120" s="23">
        <v>3447.33</v>
      </c>
    </row>
    <row r="121" spans="1:17" s="4" customFormat="1" ht="21" x14ac:dyDescent="0.25">
      <c r="A121" s="8">
        <v>42</v>
      </c>
      <c r="B121" s="24" t="s">
        <v>152</v>
      </c>
      <c r="C121" s="24">
        <v>1969</v>
      </c>
      <c r="D121" s="24"/>
      <c r="E121" s="26" t="s">
        <v>239</v>
      </c>
      <c r="F121" s="24">
        <v>9</v>
      </c>
      <c r="G121" s="24">
        <v>1</v>
      </c>
      <c r="H121" s="23">
        <v>2458.6</v>
      </c>
      <c r="I121" s="23">
        <v>2200.8000000000002</v>
      </c>
      <c r="J121" s="23">
        <v>2200.8000000000002</v>
      </c>
      <c r="K121" s="57">
        <v>90</v>
      </c>
      <c r="L121" s="24" t="s">
        <v>236</v>
      </c>
      <c r="M121" s="24" t="s">
        <v>237</v>
      </c>
      <c r="N121" s="26" t="s">
        <v>240</v>
      </c>
      <c r="O121" s="23">
        <v>1883362.86</v>
      </c>
      <c r="P121" s="23">
        <v>855.76284078516903</v>
      </c>
      <c r="Q121" s="23">
        <v>912.12877135587053</v>
      </c>
    </row>
    <row r="122" spans="1:17" s="4" customFormat="1" ht="21" x14ac:dyDescent="0.25">
      <c r="A122" s="8">
        <v>43</v>
      </c>
      <c r="B122" s="24" t="s">
        <v>153</v>
      </c>
      <c r="C122" s="24">
        <v>1961</v>
      </c>
      <c r="D122" s="24"/>
      <c r="E122" s="26" t="s">
        <v>239</v>
      </c>
      <c r="F122" s="24">
        <v>2</v>
      </c>
      <c r="G122" s="24">
        <v>2</v>
      </c>
      <c r="H122" s="23">
        <v>671.7</v>
      </c>
      <c r="I122" s="23">
        <v>622</v>
      </c>
      <c r="J122" s="23">
        <v>580</v>
      </c>
      <c r="K122" s="57">
        <v>32</v>
      </c>
      <c r="L122" s="24" t="s">
        <v>236</v>
      </c>
      <c r="M122" s="24" t="s">
        <v>237</v>
      </c>
      <c r="N122" s="26" t="s">
        <v>238</v>
      </c>
      <c r="O122" s="23">
        <v>2375963.34</v>
      </c>
      <c r="P122" s="23">
        <v>3819.8767524115751</v>
      </c>
      <c r="Q122" s="23">
        <v>4373.123102893891</v>
      </c>
    </row>
    <row r="123" spans="1:17" s="4" customFormat="1" ht="21" x14ac:dyDescent="0.25">
      <c r="A123" s="8">
        <v>44</v>
      </c>
      <c r="B123" s="24" t="s">
        <v>154</v>
      </c>
      <c r="C123" s="24">
        <v>1976</v>
      </c>
      <c r="D123" s="24"/>
      <c r="E123" s="26" t="s">
        <v>239</v>
      </c>
      <c r="F123" s="24">
        <v>9</v>
      </c>
      <c r="G123" s="24">
        <v>2</v>
      </c>
      <c r="H123" s="23">
        <v>4564.6000000000004</v>
      </c>
      <c r="I123" s="23">
        <v>3882.8</v>
      </c>
      <c r="J123" s="23">
        <v>3665.8</v>
      </c>
      <c r="K123" s="57">
        <v>166</v>
      </c>
      <c r="L123" s="24" t="s">
        <v>236</v>
      </c>
      <c r="M123" s="24" t="s">
        <v>237</v>
      </c>
      <c r="N123" s="26" t="s">
        <v>247</v>
      </c>
      <c r="O123" s="23">
        <v>3176233.97</v>
      </c>
      <c r="P123" s="23">
        <v>818.02667404965496</v>
      </c>
      <c r="Q123" s="23">
        <v>1120.029772329247</v>
      </c>
    </row>
    <row r="124" spans="1:17" s="4" customFormat="1" ht="21" x14ac:dyDescent="0.25">
      <c r="A124" s="8">
        <v>45</v>
      </c>
      <c r="B124" s="24" t="s">
        <v>155</v>
      </c>
      <c r="C124" s="24">
        <v>1954</v>
      </c>
      <c r="D124" s="24"/>
      <c r="E124" s="26" t="s">
        <v>239</v>
      </c>
      <c r="F124" s="24">
        <v>4</v>
      </c>
      <c r="G124" s="24">
        <v>2</v>
      </c>
      <c r="H124" s="23">
        <v>2147</v>
      </c>
      <c r="I124" s="23">
        <v>1932.2</v>
      </c>
      <c r="J124" s="23">
        <v>1871.31</v>
      </c>
      <c r="K124" s="57">
        <v>51</v>
      </c>
      <c r="L124" s="24" t="s">
        <v>236</v>
      </c>
      <c r="M124" s="24" t="s">
        <v>237</v>
      </c>
      <c r="N124" s="26" t="s">
        <v>241</v>
      </c>
      <c r="O124" s="23">
        <v>4552315.3099999996</v>
      </c>
      <c r="P124" s="23">
        <v>2356.0269692578404</v>
      </c>
      <c r="Q124" s="23">
        <v>2926.0864248007456</v>
      </c>
    </row>
    <row r="125" spans="1:17" s="4" customFormat="1" ht="21" x14ac:dyDescent="0.25">
      <c r="A125" s="8">
        <v>46</v>
      </c>
      <c r="B125" s="24" t="s">
        <v>156</v>
      </c>
      <c r="C125" s="24">
        <v>1933</v>
      </c>
      <c r="D125" s="24"/>
      <c r="E125" s="26" t="s">
        <v>239</v>
      </c>
      <c r="F125" s="24">
        <v>3</v>
      </c>
      <c r="G125" s="24">
        <v>3</v>
      </c>
      <c r="H125" s="23">
        <v>1455.71</v>
      </c>
      <c r="I125" s="23">
        <v>1323.5</v>
      </c>
      <c r="J125" s="23">
        <v>1323.5</v>
      </c>
      <c r="K125" s="57">
        <v>40</v>
      </c>
      <c r="L125" s="24" t="s">
        <v>236</v>
      </c>
      <c r="M125" s="24" t="s">
        <v>237</v>
      </c>
      <c r="N125" s="26" t="s">
        <v>242</v>
      </c>
      <c r="O125" s="23">
        <v>106295.63</v>
      </c>
      <c r="P125" s="23">
        <v>80.314038534189649</v>
      </c>
      <c r="Q125" s="23">
        <v>80.314038534189649</v>
      </c>
    </row>
    <row r="126" spans="1:17" s="4" customFormat="1" x14ac:dyDescent="0.25">
      <c r="A126" s="8">
        <v>47</v>
      </c>
      <c r="B126" s="24" t="s">
        <v>96</v>
      </c>
      <c r="C126" s="24">
        <v>1981</v>
      </c>
      <c r="D126" s="24"/>
      <c r="E126" s="26" t="s">
        <v>235</v>
      </c>
      <c r="F126" s="24">
        <v>9</v>
      </c>
      <c r="G126" s="24">
        <v>3</v>
      </c>
      <c r="H126" s="23">
        <v>6496</v>
      </c>
      <c r="I126" s="23">
        <v>5843</v>
      </c>
      <c r="J126" s="23">
        <v>4890.72</v>
      </c>
      <c r="K126" s="57">
        <v>217</v>
      </c>
      <c r="L126" s="24" t="s">
        <v>236</v>
      </c>
      <c r="M126" s="24" t="s">
        <v>237</v>
      </c>
      <c r="N126" s="26" t="s">
        <v>241</v>
      </c>
      <c r="O126" s="23">
        <v>1856451.08</v>
      </c>
      <c r="P126" s="23">
        <v>317.72224542187234</v>
      </c>
      <c r="Q126" s="23">
        <v>343.55861714872498</v>
      </c>
    </row>
    <row r="127" spans="1:17" s="4" customFormat="1" x14ac:dyDescent="0.25">
      <c r="A127" s="8">
        <v>48</v>
      </c>
      <c r="B127" s="24" t="s">
        <v>157</v>
      </c>
      <c r="C127" s="24">
        <v>1985</v>
      </c>
      <c r="D127" s="24"/>
      <c r="E127" s="26" t="s">
        <v>235</v>
      </c>
      <c r="F127" s="24">
        <v>5</v>
      </c>
      <c r="G127" s="24">
        <v>5</v>
      </c>
      <c r="H127" s="23">
        <v>4355.8</v>
      </c>
      <c r="I127" s="23">
        <v>3919.2</v>
      </c>
      <c r="J127" s="23">
        <v>3601.9</v>
      </c>
      <c r="K127" s="57">
        <v>146</v>
      </c>
      <c r="L127" s="24" t="s">
        <v>236</v>
      </c>
      <c r="M127" s="24" t="s">
        <v>237</v>
      </c>
      <c r="N127" s="26" t="s">
        <v>249</v>
      </c>
      <c r="O127" s="23">
        <v>3354270.4</v>
      </c>
      <c r="P127" s="23">
        <v>855.85588895693002</v>
      </c>
      <c r="Q127" s="23">
        <v>1170.3980404164115</v>
      </c>
    </row>
    <row r="128" spans="1:17" s="4" customFormat="1" ht="21" x14ac:dyDescent="0.25">
      <c r="A128" s="8">
        <v>49</v>
      </c>
      <c r="B128" s="24" t="s">
        <v>158</v>
      </c>
      <c r="C128" s="24">
        <v>1968</v>
      </c>
      <c r="D128" s="24"/>
      <c r="E128" s="26" t="s">
        <v>239</v>
      </c>
      <c r="F128" s="24">
        <v>5</v>
      </c>
      <c r="G128" s="24">
        <v>6</v>
      </c>
      <c r="H128" s="23">
        <v>4871.7</v>
      </c>
      <c r="I128" s="23">
        <v>4478.3</v>
      </c>
      <c r="J128" s="23">
        <v>4173.05</v>
      </c>
      <c r="K128" s="57">
        <v>229</v>
      </c>
      <c r="L128" s="24" t="s">
        <v>236</v>
      </c>
      <c r="M128" s="24" t="s">
        <v>237</v>
      </c>
      <c r="N128" s="26" t="s">
        <v>241</v>
      </c>
      <c r="O128" s="23">
        <v>5761954.5199999996</v>
      </c>
      <c r="P128" s="23">
        <v>1286.6387959716856</v>
      </c>
      <c r="Q128" s="23">
        <v>1596.3909385257798</v>
      </c>
    </row>
    <row r="129" spans="1:17" s="4" customFormat="1" x14ac:dyDescent="0.25">
      <c r="A129" s="59" t="s">
        <v>159</v>
      </c>
      <c r="B129" s="24"/>
      <c r="C129" s="24" t="s">
        <v>234</v>
      </c>
      <c r="D129" s="24" t="s">
        <v>234</v>
      </c>
      <c r="E129" s="26" t="s">
        <v>234</v>
      </c>
      <c r="F129" s="24" t="s">
        <v>234</v>
      </c>
      <c r="G129" s="24" t="s">
        <v>234</v>
      </c>
      <c r="H129" s="23">
        <v>104534.60999999996</v>
      </c>
      <c r="I129" s="23">
        <v>76348.760000000009</v>
      </c>
      <c r="J129" s="23">
        <v>76348.760000000009</v>
      </c>
      <c r="K129" s="57">
        <v>4033</v>
      </c>
      <c r="L129" s="24" t="s">
        <v>234</v>
      </c>
      <c r="M129" s="24" t="s">
        <v>234</v>
      </c>
      <c r="N129" s="26" t="s">
        <v>234</v>
      </c>
      <c r="O129" s="23">
        <v>271335240.67140001</v>
      </c>
      <c r="P129" s="23">
        <v>3553.8919122118023</v>
      </c>
      <c r="Q129" s="23">
        <v>31352.67774822695</v>
      </c>
    </row>
    <row r="130" spans="1:17" s="4" customFormat="1" x14ac:dyDescent="0.25">
      <c r="A130" s="8">
        <v>1</v>
      </c>
      <c r="B130" s="24" t="s">
        <v>160</v>
      </c>
      <c r="C130" s="24">
        <v>1957</v>
      </c>
      <c r="D130" s="24"/>
      <c r="E130" s="26" t="s">
        <v>257</v>
      </c>
      <c r="F130" s="24">
        <v>2</v>
      </c>
      <c r="G130" s="24">
        <v>1</v>
      </c>
      <c r="H130" s="23">
        <v>355.3</v>
      </c>
      <c r="I130" s="23">
        <v>254</v>
      </c>
      <c r="J130" s="23">
        <v>254</v>
      </c>
      <c r="K130" s="57">
        <v>20</v>
      </c>
      <c r="L130" s="24" t="s">
        <v>236</v>
      </c>
      <c r="M130" s="24" t="s">
        <v>237</v>
      </c>
      <c r="N130" s="26" t="s">
        <v>241</v>
      </c>
      <c r="O130" s="23">
        <v>1535680</v>
      </c>
      <c r="P130" s="23">
        <v>6045.9842519685035</v>
      </c>
      <c r="Q130" s="23">
        <v>7662.6255905511816</v>
      </c>
    </row>
    <row r="131" spans="1:17" s="4" customFormat="1" ht="21" x14ac:dyDescent="0.25">
      <c r="A131" s="8">
        <v>2</v>
      </c>
      <c r="B131" s="24" t="s">
        <v>161</v>
      </c>
      <c r="C131" s="24">
        <v>1846</v>
      </c>
      <c r="D131" s="24"/>
      <c r="E131" s="26" t="s">
        <v>239</v>
      </c>
      <c r="F131" s="24">
        <v>2</v>
      </c>
      <c r="G131" s="24">
        <v>1</v>
      </c>
      <c r="H131" s="23">
        <v>325.39999999999998</v>
      </c>
      <c r="I131" s="23">
        <v>178</v>
      </c>
      <c r="J131" s="23">
        <v>178</v>
      </c>
      <c r="K131" s="57">
        <v>17</v>
      </c>
      <c r="L131" s="24" t="s">
        <v>236</v>
      </c>
      <c r="M131" s="24" t="s">
        <v>255</v>
      </c>
      <c r="N131" s="26" t="s">
        <v>256</v>
      </c>
      <c r="O131" s="23">
        <v>1201600</v>
      </c>
      <c r="P131" s="23">
        <v>6750.5617977528091</v>
      </c>
      <c r="Q131" s="23">
        <v>20001.783707865168</v>
      </c>
    </row>
    <row r="132" spans="1:17" s="4" customFormat="1" x14ac:dyDescent="0.25">
      <c r="A132" s="8">
        <v>3</v>
      </c>
      <c r="B132" s="24" t="s">
        <v>162</v>
      </c>
      <c r="C132" s="24">
        <v>1962</v>
      </c>
      <c r="D132" s="24"/>
      <c r="E132" s="26" t="s">
        <v>248</v>
      </c>
      <c r="F132" s="24">
        <v>2</v>
      </c>
      <c r="G132" s="24">
        <v>2</v>
      </c>
      <c r="H132" s="23">
        <v>567.20000000000005</v>
      </c>
      <c r="I132" s="23">
        <v>564.70000000000005</v>
      </c>
      <c r="J132" s="23">
        <v>564.70000000000005</v>
      </c>
      <c r="K132" s="57">
        <v>36</v>
      </c>
      <c r="L132" s="24" t="s">
        <v>236</v>
      </c>
      <c r="M132" s="24" t="s">
        <v>237</v>
      </c>
      <c r="N132" s="26" t="s">
        <v>245</v>
      </c>
      <c r="O132" s="23">
        <v>1596146.18</v>
      </c>
      <c r="P132" s="23">
        <v>2826.5383035239947</v>
      </c>
      <c r="Q132" s="23">
        <v>2826.5383035239947</v>
      </c>
    </row>
    <row r="133" spans="1:17" s="4" customFormat="1" ht="21" x14ac:dyDescent="0.25">
      <c r="A133" s="8">
        <v>4</v>
      </c>
      <c r="B133" s="24" t="s">
        <v>163</v>
      </c>
      <c r="C133" s="24">
        <v>1930</v>
      </c>
      <c r="D133" s="24"/>
      <c r="E133" s="26" t="s">
        <v>239</v>
      </c>
      <c r="F133" s="24">
        <v>3</v>
      </c>
      <c r="G133" s="24">
        <v>2</v>
      </c>
      <c r="H133" s="23">
        <v>697.68</v>
      </c>
      <c r="I133" s="23">
        <v>467</v>
      </c>
      <c r="J133" s="23">
        <v>467</v>
      </c>
      <c r="K133" s="57">
        <v>34</v>
      </c>
      <c r="L133" s="24" t="s">
        <v>236</v>
      </c>
      <c r="M133" s="24" t="s">
        <v>237</v>
      </c>
      <c r="N133" s="26" t="s">
        <v>241</v>
      </c>
      <c r="O133" s="23">
        <v>1915213.82</v>
      </c>
      <c r="P133" s="23">
        <v>4101.1002569593147</v>
      </c>
      <c r="Q133" s="23">
        <v>6861.425588865096</v>
      </c>
    </row>
    <row r="134" spans="1:17" s="4" customFormat="1" ht="21" x14ac:dyDescent="0.25">
      <c r="A134" s="8">
        <v>5</v>
      </c>
      <c r="B134" s="24" t="s">
        <v>164</v>
      </c>
      <c r="C134" s="24">
        <v>1928</v>
      </c>
      <c r="D134" s="24"/>
      <c r="E134" s="26" t="s">
        <v>239</v>
      </c>
      <c r="F134" s="24">
        <v>2</v>
      </c>
      <c r="G134" s="24">
        <v>2</v>
      </c>
      <c r="H134" s="23">
        <v>568.9</v>
      </c>
      <c r="I134" s="23">
        <v>496</v>
      </c>
      <c r="J134" s="23">
        <v>496</v>
      </c>
      <c r="K134" s="57">
        <v>16</v>
      </c>
      <c r="L134" s="24" t="s">
        <v>236</v>
      </c>
      <c r="M134" s="24" t="s">
        <v>237</v>
      </c>
      <c r="N134" s="26" t="s">
        <v>245</v>
      </c>
      <c r="O134" s="23">
        <v>1866190</v>
      </c>
      <c r="P134" s="23">
        <v>3762.4798387096776</v>
      </c>
      <c r="Q134" s="23">
        <v>7436.4696169354838</v>
      </c>
    </row>
    <row r="135" spans="1:17" s="4" customFormat="1" x14ac:dyDescent="0.25">
      <c r="A135" s="8">
        <v>6</v>
      </c>
      <c r="B135" s="24" t="s">
        <v>165</v>
      </c>
      <c r="C135" s="24">
        <v>1979</v>
      </c>
      <c r="D135" s="24"/>
      <c r="E135" s="26" t="s">
        <v>258</v>
      </c>
      <c r="F135" s="24">
        <v>5</v>
      </c>
      <c r="G135" s="24">
        <v>8</v>
      </c>
      <c r="H135" s="23">
        <v>5722</v>
      </c>
      <c r="I135" s="23">
        <v>5158.3999999999996</v>
      </c>
      <c r="J135" s="23">
        <v>5158.3999999999996</v>
      </c>
      <c r="K135" s="57">
        <v>214</v>
      </c>
      <c r="L135" s="24" t="s">
        <v>236</v>
      </c>
      <c r="M135" s="24" t="s">
        <v>237</v>
      </c>
      <c r="N135" s="26" t="s">
        <v>249</v>
      </c>
      <c r="O135" s="23">
        <v>14279317.879999999</v>
      </c>
      <c r="P135" s="23">
        <v>2768.1680133374689</v>
      </c>
      <c r="Q135" s="23">
        <v>4779.91</v>
      </c>
    </row>
    <row r="136" spans="1:17" s="4" customFormat="1" ht="21" x14ac:dyDescent="0.25">
      <c r="A136" s="8">
        <v>7</v>
      </c>
      <c r="B136" s="24" t="s">
        <v>166</v>
      </c>
      <c r="C136" s="24" t="s">
        <v>259</v>
      </c>
      <c r="D136" s="24"/>
      <c r="E136" s="26" t="s">
        <v>239</v>
      </c>
      <c r="F136" s="24" t="s">
        <v>260</v>
      </c>
      <c r="G136" s="24" t="s">
        <v>261</v>
      </c>
      <c r="H136" s="23">
        <v>338.6</v>
      </c>
      <c r="I136" s="23">
        <v>212.8</v>
      </c>
      <c r="J136" s="23">
        <v>212.8</v>
      </c>
      <c r="K136" s="57">
        <v>16</v>
      </c>
      <c r="L136" s="24" t="s">
        <v>236</v>
      </c>
      <c r="M136" s="24" t="s">
        <v>237</v>
      </c>
      <c r="N136" s="26" t="s">
        <v>245</v>
      </c>
      <c r="O136" s="23">
        <v>3314250</v>
      </c>
      <c r="P136" s="23">
        <v>15574.483082706765</v>
      </c>
      <c r="Q136" s="23">
        <v>24940.068703007517</v>
      </c>
    </row>
    <row r="137" spans="1:17" s="4" customFormat="1" ht="21" x14ac:dyDescent="0.25">
      <c r="A137" s="8">
        <v>8</v>
      </c>
      <c r="B137" s="24" t="s">
        <v>167</v>
      </c>
      <c r="C137" s="24">
        <v>1974</v>
      </c>
      <c r="D137" s="24"/>
      <c r="E137" s="26" t="s">
        <v>239</v>
      </c>
      <c r="F137" s="24" t="s">
        <v>262</v>
      </c>
      <c r="G137" s="24" t="s">
        <v>260</v>
      </c>
      <c r="H137" s="23">
        <v>4622.5</v>
      </c>
      <c r="I137" s="23">
        <v>3909.5</v>
      </c>
      <c r="J137" s="23">
        <v>3909.5</v>
      </c>
      <c r="K137" s="57">
        <v>196</v>
      </c>
      <c r="L137" s="24" t="s">
        <v>236</v>
      </c>
      <c r="M137" s="24" t="s">
        <v>237</v>
      </c>
      <c r="N137" s="26" t="s">
        <v>241</v>
      </c>
      <c r="O137" s="23">
        <v>2297253</v>
      </c>
      <c r="P137" s="23">
        <v>587.60787824529996</v>
      </c>
      <c r="Q137" s="23">
        <v>1303.0420769919426</v>
      </c>
    </row>
    <row r="138" spans="1:17" s="4" customFormat="1" ht="21" x14ac:dyDescent="0.25">
      <c r="A138" s="8">
        <v>9</v>
      </c>
      <c r="B138" s="24" t="s">
        <v>168</v>
      </c>
      <c r="C138" s="24">
        <v>1974</v>
      </c>
      <c r="D138" s="24"/>
      <c r="E138" s="26" t="s">
        <v>239</v>
      </c>
      <c r="F138" s="24">
        <v>9</v>
      </c>
      <c r="G138" s="24">
        <v>1</v>
      </c>
      <c r="H138" s="23">
        <v>2633.1</v>
      </c>
      <c r="I138" s="23">
        <v>2332.9</v>
      </c>
      <c r="J138" s="23">
        <v>2332.9</v>
      </c>
      <c r="K138" s="57">
        <v>93</v>
      </c>
      <c r="L138" s="24" t="s">
        <v>236</v>
      </c>
      <c r="M138" s="24" t="s">
        <v>237</v>
      </c>
      <c r="N138" s="26" t="s">
        <v>249</v>
      </c>
      <c r="O138" s="23">
        <v>6635711.2739999993</v>
      </c>
      <c r="P138" s="23">
        <v>2844.4045068369837</v>
      </c>
      <c r="Q138" s="23">
        <v>4779.91</v>
      </c>
    </row>
    <row r="139" spans="1:17" s="4" customFormat="1" ht="21" x14ac:dyDescent="0.25">
      <c r="A139" s="8">
        <v>10</v>
      </c>
      <c r="B139" s="24" t="s">
        <v>169</v>
      </c>
      <c r="C139" s="24">
        <v>1959</v>
      </c>
      <c r="D139" s="24"/>
      <c r="E139" s="26" t="s">
        <v>239</v>
      </c>
      <c r="F139" s="24">
        <v>4</v>
      </c>
      <c r="G139" s="24">
        <v>4</v>
      </c>
      <c r="H139" s="23">
        <v>2041.2</v>
      </c>
      <c r="I139" s="23">
        <v>2039.8</v>
      </c>
      <c r="J139" s="23">
        <v>2039.8</v>
      </c>
      <c r="K139" s="57">
        <v>71</v>
      </c>
      <c r="L139" s="24" t="s">
        <v>236</v>
      </c>
      <c r="M139" s="24" t="s">
        <v>237</v>
      </c>
      <c r="N139" s="26" t="s">
        <v>249</v>
      </c>
      <c r="O139" s="23">
        <v>5171031.0480000004</v>
      </c>
      <c r="P139" s="23">
        <v>2535.0676772232573</v>
      </c>
      <c r="Q139" s="23">
        <v>4779.91</v>
      </c>
    </row>
    <row r="140" spans="1:17" s="4" customFormat="1" ht="21" x14ac:dyDescent="0.25">
      <c r="A140" s="8">
        <v>11</v>
      </c>
      <c r="B140" s="24" t="s">
        <v>170</v>
      </c>
      <c r="C140" s="24">
        <v>1950</v>
      </c>
      <c r="D140" s="24"/>
      <c r="E140" s="26" t="s">
        <v>239</v>
      </c>
      <c r="F140" s="24">
        <v>2</v>
      </c>
      <c r="G140" s="24">
        <v>2</v>
      </c>
      <c r="H140" s="23">
        <v>805.9</v>
      </c>
      <c r="I140" s="23">
        <v>781</v>
      </c>
      <c r="J140" s="23">
        <v>781</v>
      </c>
      <c r="K140" s="57">
        <v>41</v>
      </c>
      <c r="L140" s="24" t="s">
        <v>236</v>
      </c>
      <c r="M140" s="24" t="s">
        <v>237</v>
      </c>
      <c r="N140" s="26" t="s">
        <v>245</v>
      </c>
      <c r="O140" s="23">
        <v>3429243</v>
      </c>
      <c r="P140" s="23">
        <v>4390.8361075544171</v>
      </c>
      <c r="Q140" s="23">
        <v>4390.8361075544171</v>
      </c>
    </row>
    <row r="141" spans="1:17" s="4" customFormat="1" ht="21" x14ac:dyDescent="0.25">
      <c r="A141" s="8">
        <v>12</v>
      </c>
      <c r="B141" s="24" t="s">
        <v>171</v>
      </c>
      <c r="C141" s="24">
        <v>1972</v>
      </c>
      <c r="D141" s="24"/>
      <c r="E141" s="26" t="s">
        <v>239</v>
      </c>
      <c r="F141" s="24">
        <v>5</v>
      </c>
      <c r="G141" s="24">
        <v>4</v>
      </c>
      <c r="H141" s="23">
        <v>3304.59</v>
      </c>
      <c r="I141" s="23">
        <v>2176.7600000000002</v>
      </c>
      <c r="J141" s="23">
        <v>2176.7600000000002</v>
      </c>
      <c r="K141" s="57">
        <v>152</v>
      </c>
      <c r="L141" s="24" t="s">
        <v>236</v>
      </c>
      <c r="M141" s="24" t="s">
        <v>237</v>
      </c>
      <c r="N141" s="26" t="s">
        <v>243</v>
      </c>
      <c r="O141" s="23">
        <v>4881562</v>
      </c>
      <c r="P141" s="23">
        <v>2242.5816350906848</v>
      </c>
      <c r="Q141" s="23">
        <v>2242.5816350906848</v>
      </c>
    </row>
    <row r="142" spans="1:17" s="4" customFormat="1" ht="21" x14ac:dyDescent="0.25">
      <c r="A142" s="8">
        <v>13</v>
      </c>
      <c r="B142" s="24" t="s">
        <v>172</v>
      </c>
      <c r="C142" s="24">
        <v>1965</v>
      </c>
      <c r="D142" s="24"/>
      <c r="E142" s="26" t="s">
        <v>239</v>
      </c>
      <c r="F142" s="24">
        <v>4</v>
      </c>
      <c r="G142" s="24">
        <v>4</v>
      </c>
      <c r="H142" s="23">
        <v>2541.4</v>
      </c>
      <c r="I142" s="23">
        <v>2508</v>
      </c>
      <c r="J142" s="23">
        <v>2508</v>
      </c>
      <c r="K142" s="57">
        <v>102</v>
      </c>
      <c r="L142" s="24" t="s">
        <v>236</v>
      </c>
      <c r="M142" s="24" t="s">
        <v>237</v>
      </c>
      <c r="N142" s="26" t="s">
        <v>245</v>
      </c>
      <c r="O142" s="23">
        <v>5039145</v>
      </c>
      <c r="P142" s="23">
        <v>2009.2284688995214</v>
      </c>
      <c r="Q142" s="23">
        <v>2009.2284688995214</v>
      </c>
    </row>
    <row r="143" spans="1:17" s="4" customFormat="1" x14ac:dyDescent="0.25">
      <c r="A143" s="8">
        <v>14</v>
      </c>
      <c r="B143" s="24" t="s">
        <v>173</v>
      </c>
      <c r="C143" s="24">
        <v>1957</v>
      </c>
      <c r="D143" s="24"/>
      <c r="E143" s="26" t="s">
        <v>248</v>
      </c>
      <c r="F143" s="24">
        <v>2</v>
      </c>
      <c r="G143" s="24">
        <v>2</v>
      </c>
      <c r="H143" s="23">
        <v>543.70000000000005</v>
      </c>
      <c r="I143" s="23">
        <v>497.4</v>
      </c>
      <c r="J143" s="23">
        <v>497.4</v>
      </c>
      <c r="K143" s="57">
        <v>15</v>
      </c>
      <c r="L143" s="24" t="s">
        <v>236</v>
      </c>
      <c r="M143" s="24" t="s">
        <v>237</v>
      </c>
      <c r="N143" s="26" t="s">
        <v>245</v>
      </c>
      <c r="O143" s="23">
        <v>1674535</v>
      </c>
      <c r="P143" s="23">
        <v>3366.576196220346</v>
      </c>
      <c r="Q143" s="23">
        <v>5774.0037193405715</v>
      </c>
    </row>
    <row r="144" spans="1:17" s="4" customFormat="1" x14ac:dyDescent="0.25">
      <c r="A144" s="8">
        <v>15</v>
      </c>
      <c r="B144" s="24" t="s">
        <v>174</v>
      </c>
      <c r="C144" s="24">
        <v>1959</v>
      </c>
      <c r="D144" s="24"/>
      <c r="E144" s="26" t="s">
        <v>257</v>
      </c>
      <c r="F144" s="24">
        <v>2</v>
      </c>
      <c r="G144" s="24">
        <v>1</v>
      </c>
      <c r="H144" s="23">
        <v>310.3</v>
      </c>
      <c r="I144" s="23">
        <v>288</v>
      </c>
      <c r="J144" s="23">
        <v>288</v>
      </c>
      <c r="K144" s="57">
        <v>12</v>
      </c>
      <c r="L144" s="24" t="s">
        <v>236</v>
      </c>
      <c r="M144" s="24" t="s">
        <v>237</v>
      </c>
      <c r="N144" s="26" t="s">
        <v>245</v>
      </c>
      <c r="O144" s="23">
        <v>884991.5</v>
      </c>
      <c r="P144" s="23">
        <v>3072.8871527777778</v>
      </c>
      <c r="Q144" s="23">
        <v>3072.8871527777778</v>
      </c>
    </row>
    <row r="145" spans="1:17" s="4" customFormat="1" ht="21" x14ac:dyDescent="0.25">
      <c r="A145" s="8">
        <v>16</v>
      </c>
      <c r="B145" s="24" t="s">
        <v>175</v>
      </c>
      <c r="C145" s="24" t="s">
        <v>263</v>
      </c>
      <c r="D145" s="24"/>
      <c r="E145" s="26" t="s">
        <v>239</v>
      </c>
      <c r="F145" s="24" t="s">
        <v>260</v>
      </c>
      <c r="G145" s="24" t="s">
        <v>264</v>
      </c>
      <c r="H145" s="23">
        <v>707.6</v>
      </c>
      <c r="I145" s="23">
        <v>703.11</v>
      </c>
      <c r="J145" s="23">
        <v>703.11</v>
      </c>
      <c r="K145" s="57">
        <v>32</v>
      </c>
      <c r="L145" s="24" t="s">
        <v>236</v>
      </c>
      <c r="M145" s="24" t="s">
        <v>237</v>
      </c>
      <c r="N145" s="26" t="s">
        <v>245</v>
      </c>
      <c r="O145" s="23">
        <v>2697546.8000000003</v>
      </c>
      <c r="P145" s="23">
        <v>3836.5928517586158</v>
      </c>
      <c r="Q145" s="23">
        <v>5063.6706916414214</v>
      </c>
    </row>
    <row r="146" spans="1:17" s="4" customFormat="1" ht="21" x14ac:dyDescent="0.25">
      <c r="A146" s="8">
        <v>17</v>
      </c>
      <c r="B146" s="24" t="s">
        <v>176</v>
      </c>
      <c r="C146" s="24">
        <v>1959</v>
      </c>
      <c r="D146" s="24"/>
      <c r="E146" s="26" t="s">
        <v>239</v>
      </c>
      <c r="F146" s="24">
        <v>3</v>
      </c>
      <c r="G146" s="24">
        <v>4</v>
      </c>
      <c r="H146" s="23">
        <v>2095.6</v>
      </c>
      <c r="I146" s="23">
        <v>1915.7</v>
      </c>
      <c r="J146" s="23">
        <v>1915.7</v>
      </c>
      <c r="K146" s="57">
        <v>75</v>
      </c>
      <c r="L146" s="24" t="s">
        <v>236</v>
      </c>
      <c r="M146" s="24" t="s">
        <v>237</v>
      </c>
      <c r="N146" s="26" t="s">
        <v>240</v>
      </c>
      <c r="O146" s="23">
        <v>5305646.0239999993</v>
      </c>
      <c r="P146" s="23">
        <v>2769.5599645038365</v>
      </c>
      <c r="Q146" s="23">
        <v>4779.91</v>
      </c>
    </row>
    <row r="147" spans="1:17" s="4" customFormat="1" ht="21" x14ac:dyDescent="0.25">
      <c r="A147" s="8">
        <v>18</v>
      </c>
      <c r="B147" s="24" t="s">
        <v>177</v>
      </c>
      <c r="C147" s="24" t="s">
        <v>265</v>
      </c>
      <c r="D147" s="24"/>
      <c r="E147" s="26" t="s">
        <v>239</v>
      </c>
      <c r="F147" s="24" t="s">
        <v>260</v>
      </c>
      <c r="G147" s="24" t="s">
        <v>260</v>
      </c>
      <c r="H147" s="23">
        <v>1042.3</v>
      </c>
      <c r="I147" s="23">
        <v>589.1</v>
      </c>
      <c r="J147" s="23">
        <v>589.1</v>
      </c>
      <c r="K147" s="57">
        <v>31</v>
      </c>
      <c r="L147" s="24" t="s">
        <v>236</v>
      </c>
      <c r="M147" s="24" t="s">
        <v>237</v>
      </c>
      <c r="N147" s="26" t="s">
        <v>238</v>
      </c>
      <c r="O147" s="23">
        <v>1153090</v>
      </c>
      <c r="P147" s="23">
        <v>1957.3756577830588</v>
      </c>
      <c r="Q147" s="23">
        <v>9456.1364793753182</v>
      </c>
    </row>
    <row r="148" spans="1:17" s="4" customFormat="1" x14ac:dyDescent="0.25">
      <c r="A148" s="8">
        <v>19</v>
      </c>
      <c r="B148" s="24" t="s">
        <v>178</v>
      </c>
      <c r="C148" s="24">
        <v>1950</v>
      </c>
      <c r="D148" s="24"/>
      <c r="E148" s="26" t="s">
        <v>244</v>
      </c>
      <c r="F148" s="24" t="s">
        <v>260</v>
      </c>
      <c r="G148" s="24" t="s">
        <v>261</v>
      </c>
      <c r="H148" s="23">
        <v>449.4</v>
      </c>
      <c r="I148" s="23">
        <v>272</v>
      </c>
      <c r="J148" s="23">
        <v>272</v>
      </c>
      <c r="K148" s="57">
        <v>21</v>
      </c>
      <c r="L148" s="24" t="s">
        <v>236</v>
      </c>
      <c r="M148" s="24" t="s">
        <v>237</v>
      </c>
      <c r="N148" s="26" t="s">
        <v>241</v>
      </c>
      <c r="O148" s="23">
        <v>2343198</v>
      </c>
      <c r="P148" s="23">
        <v>8614.698529411764</v>
      </c>
      <c r="Q148" s="23">
        <v>13089.402573529413</v>
      </c>
    </row>
    <row r="149" spans="1:17" s="4" customFormat="1" ht="21" x14ac:dyDescent="0.25">
      <c r="A149" s="8">
        <v>20</v>
      </c>
      <c r="B149" s="24" t="s">
        <v>179</v>
      </c>
      <c r="C149" s="24" t="s">
        <v>266</v>
      </c>
      <c r="D149" s="24"/>
      <c r="E149" s="26" t="s">
        <v>239</v>
      </c>
      <c r="F149" s="24" t="s">
        <v>260</v>
      </c>
      <c r="G149" s="24" t="s">
        <v>261</v>
      </c>
      <c r="H149" s="23">
        <v>1029.8</v>
      </c>
      <c r="I149" s="23">
        <v>594.79999999999995</v>
      </c>
      <c r="J149" s="23">
        <v>594.79999999999995</v>
      </c>
      <c r="K149" s="57">
        <v>47</v>
      </c>
      <c r="L149" s="24" t="s">
        <v>236</v>
      </c>
      <c r="M149" s="24" t="s">
        <v>237</v>
      </c>
      <c r="N149" s="26" t="s">
        <v>241</v>
      </c>
      <c r="O149" s="23">
        <v>2696695</v>
      </c>
      <c r="P149" s="23">
        <v>4533.7844653665097</v>
      </c>
      <c r="Q149" s="23">
        <v>9170.1520006724968</v>
      </c>
    </row>
    <row r="150" spans="1:17" s="4" customFormat="1" ht="21" x14ac:dyDescent="0.25">
      <c r="A150" s="8">
        <v>21</v>
      </c>
      <c r="B150" s="24" t="s">
        <v>180</v>
      </c>
      <c r="C150" s="24">
        <v>1974</v>
      </c>
      <c r="D150" s="24"/>
      <c r="E150" s="26" t="s">
        <v>239</v>
      </c>
      <c r="F150" s="24">
        <v>9</v>
      </c>
      <c r="G150" s="24">
        <v>2</v>
      </c>
      <c r="H150" s="23">
        <v>5406.5</v>
      </c>
      <c r="I150" s="23">
        <v>4377.1000000000004</v>
      </c>
      <c r="J150" s="23">
        <v>4377.1000000000004</v>
      </c>
      <c r="K150" s="57">
        <v>195</v>
      </c>
      <c r="L150" s="24" t="s">
        <v>236</v>
      </c>
      <c r="M150" s="24" t="s">
        <v>237</v>
      </c>
      <c r="N150" s="26" t="s">
        <v>242</v>
      </c>
      <c r="O150" s="23">
        <v>3739268</v>
      </c>
      <c r="P150" s="23">
        <v>854.27977427977419</v>
      </c>
      <c r="Q150" s="23">
        <v>917.23424184962641</v>
      </c>
    </row>
    <row r="151" spans="1:17" s="4" customFormat="1" x14ac:dyDescent="0.25">
      <c r="A151" s="8">
        <v>22</v>
      </c>
      <c r="B151" s="24" t="s">
        <v>181</v>
      </c>
      <c r="C151" s="24">
        <v>1957</v>
      </c>
      <c r="D151" s="24"/>
      <c r="E151" s="26" t="s">
        <v>258</v>
      </c>
      <c r="F151" s="24">
        <v>2</v>
      </c>
      <c r="G151" s="24">
        <v>2</v>
      </c>
      <c r="H151" s="23">
        <v>707</v>
      </c>
      <c r="I151" s="23">
        <v>646.4</v>
      </c>
      <c r="J151" s="23">
        <v>646.4</v>
      </c>
      <c r="K151" s="57">
        <v>28</v>
      </c>
      <c r="L151" s="24" t="s">
        <v>236</v>
      </c>
      <c r="M151" s="24" t="s">
        <v>237</v>
      </c>
      <c r="N151" s="26" t="s">
        <v>240</v>
      </c>
      <c r="O151" s="23">
        <v>3314250</v>
      </c>
      <c r="P151" s="23">
        <v>5127.2431930693074</v>
      </c>
      <c r="Q151" s="23">
        <v>5127.2431930693074</v>
      </c>
    </row>
    <row r="152" spans="1:17" s="4" customFormat="1" ht="21" x14ac:dyDescent="0.25">
      <c r="A152" s="8">
        <v>23</v>
      </c>
      <c r="B152" s="24" t="s">
        <v>182</v>
      </c>
      <c r="C152" s="24" t="s">
        <v>263</v>
      </c>
      <c r="D152" s="24"/>
      <c r="E152" s="26" t="s">
        <v>239</v>
      </c>
      <c r="F152" s="24" t="s">
        <v>267</v>
      </c>
      <c r="G152" s="24" t="s">
        <v>267</v>
      </c>
      <c r="H152" s="23">
        <v>2558.9</v>
      </c>
      <c r="I152" s="23">
        <v>1674.6</v>
      </c>
      <c r="J152" s="23">
        <v>1674.6</v>
      </c>
      <c r="K152" s="57">
        <v>136</v>
      </c>
      <c r="L152" s="24" t="s">
        <v>236</v>
      </c>
      <c r="M152" s="24" t="s">
        <v>237</v>
      </c>
      <c r="N152" s="26" t="s">
        <v>245</v>
      </c>
      <c r="O152" s="23">
        <v>6452100.4060000004</v>
      </c>
      <c r="P152" s="23">
        <v>3852.9203427684229</v>
      </c>
      <c r="Q152" s="23">
        <v>4779.91</v>
      </c>
    </row>
    <row r="153" spans="1:17" s="4" customFormat="1" ht="21" x14ac:dyDescent="0.25">
      <c r="A153" s="8">
        <v>24</v>
      </c>
      <c r="B153" s="24" t="s">
        <v>183</v>
      </c>
      <c r="C153" s="24">
        <v>1971</v>
      </c>
      <c r="D153" s="24"/>
      <c r="E153" s="26" t="s">
        <v>239</v>
      </c>
      <c r="F153" s="24">
        <v>5</v>
      </c>
      <c r="G153" s="24">
        <v>4</v>
      </c>
      <c r="H153" s="23">
        <v>5439.76</v>
      </c>
      <c r="I153" s="23">
        <v>3317.78</v>
      </c>
      <c r="J153" s="23">
        <v>3317.78</v>
      </c>
      <c r="K153" s="57">
        <v>182</v>
      </c>
      <c r="L153" s="24" t="s">
        <v>236</v>
      </c>
      <c r="M153" s="24" t="s">
        <v>237</v>
      </c>
      <c r="N153" s="26" t="s">
        <v>254</v>
      </c>
      <c r="O153" s="23">
        <v>13580903.7104</v>
      </c>
      <c r="P153" s="23">
        <v>4093.370781185009</v>
      </c>
      <c r="Q153" s="23">
        <v>4779.91</v>
      </c>
    </row>
    <row r="154" spans="1:17" s="4" customFormat="1" ht="21" x14ac:dyDescent="0.25">
      <c r="A154" s="8">
        <v>25</v>
      </c>
      <c r="B154" s="24" t="s">
        <v>184</v>
      </c>
      <c r="C154" s="24" t="s">
        <v>268</v>
      </c>
      <c r="D154" s="24"/>
      <c r="E154" s="26" t="s">
        <v>239</v>
      </c>
      <c r="F154" s="24" t="s">
        <v>260</v>
      </c>
      <c r="G154" s="24" t="s">
        <v>260</v>
      </c>
      <c r="H154" s="23">
        <v>783.5</v>
      </c>
      <c r="I154" s="23">
        <v>405.7</v>
      </c>
      <c r="J154" s="23">
        <v>405.7</v>
      </c>
      <c r="K154" s="57">
        <v>17</v>
      </c>
      <c r="L154" s="24" t="s">
        <v>236</v>
      </c>
      <c r="M154" s="24" t="s">
        <v>237</v>
      </c>
      <c r="N154" s="26" t="s">
        <v>238</v>
      </c>
      <c r="O154" s="23">
        <v>3314250</v>
      </c>
      <c r="P154" s="23">
        <v>8169.2137047079123</v>
      </c>
      <c r="Q154" s="23">
        <v>8169.2137047079123</v>
      </c>
    </row>
    <row r="155" spans="1:17" s="4" customFormat="1" ht="21" x14ac:dyDescent="0.25">
      <c r="A155" s="8">
        <v>26</v>
      </c>
      <c r="B155" s="24" t="s">
        <v>185</v>
      </c>
      <c r="C155" s="24">
        <v>1973</v>
      </c>
      <c r="D155" s="24"/>
      <c r="E155" s="26" t="s">
        <v>239</v>
      </c>
      <c r="F155" s="24" t="s">
        <v>269</v>
      </c>
      <c r="G155" s="24" t="s">
        <v>267</v>
      </c>
      <c r="H155" s="23">
        <v>3627.1</v>
      </c>
      <c r="I155" s="23">
        <v>3319.9</v>
      </c>
      <c r="J155" s="23">
        <v>3319.9</v>
      </c>
      <c r="K155" s="57">
        <v>181</v>
      </c>
      <c r="L155" s="24" t="s">
        <v>236</v>
      </c>
      <c r="M155" s="24" t="s">
        <v>237</v>
      </c>
      <c r="N155" s="26" t="s">
        <v>241</v>
      </c>
      <c r="O155" s="23">
        <v>8527064</v>
      </c>
      <c r="P155" s="23">
        <v>2568.4701346426095</v>
      </c>
      <c r="Q155" s="23">
        <v>4457.0811169011113</v>
      </c>
    </row>
    <row r="156" spans="1:17" s="4" customFormat="1" ht="21" x14ac:dyDescent="0.25">
      <c r="A156" s="8">
        <v>27</v>
      </c>
      <c r="B156" s="24" t="s">
        <v>186</v>
      </c>
      <c r="C156" s="24">
        <v>1959</v>
      </c>
      <c r="D156" s="24"/>
      <c r="E156" s="26" t="s">
        <v>239</v>
      </c>
      <c r="F156" s="24">
        <v>2</v>
      </c>
      <c r="G156" s="24">
        <v>2</v>
      </c>
      <c r="H156" s="23">
        <v>610.1</v>
      </c>
      <c r="I156" s="23">
        <v>563.1</v>
      </c>
      <c r="J156" s="23">
        <v>563.1</v>
      </c>
      <c r="K156" s="57">
        <v>20</v>
      </c>
      <c r="L156" s="24" t="s">
        <v>236</v>
      </c>
      <c r="M156" s="24" t="s">
        <v>237</v>
      </c>
      <c r="N156" s="26" t="s">
        <v>245</v>
      </c>
      <c r="O156" s="23">
        <v>1949152</v>
      </c>
      <c r="P156" s="23">
        <v>3461.4668797726868</v>
      </c>
      <c r="Q156" s="23">
        <v>5717.3589060557624</v>
      </c>
    </row>
    <row r="157" spans="1:17" s="4" customFormat="1" ht="21" x14ac:dyDescent="0.25">
      <c r="A157" s="8">
        <v>28</v>
      </c>
      <c r="B157" s="24" t="s">
        <v>187</v>
      </c>
      <c r="C157" s="24" t="s">
        <v>270</v>
      </c>
      <c r="D157" s="24"/>
      <c r="E157" s="26" t="s">
        <v>239</v>
      </c>
      <c r="F157" s="24" t="s">
        <v>260</v>
      </c>
      <c r="G157" s="24" t="s">
        <v>264</v>
      </c>
      <c r="H157" s="23">
        <v>1501.5</v>
      </c>
      <c r="I157" s="23">
        <v>907.8</v>
      </c>
      <c r="J157" s="23">
        <v>907.8</v>
      </c>
      <c r="K157" s="57">
        <v>46</v>
      </c>
      <c r="L157" s="24" t="s">
        <v>236</v>
      </c>
      <c r="M157" s="24" t="s">
        <v>237</v>
      </c>
      <c r="N157" s="26" t="s">
        <v>243</v>
      </c>
      <c r="O157" s="23">
        <v>5013591</v>
      </c>
      <c r="P157" s="23">
        <v>5522.7924653007276</v>
      </c>
      <c r="Q157" s="23">
        <v>5522.7924653007276</v>
      </c>
    </row>
    <row r="158" spans="1:17" s="4" customFormat="1" ht="21" x14ac:dyDescent="0.25">
      <c r="A158" s="8">
        <v>29</v>
      </c>
      <c r="B158" s="24" t="s">
        <v>188</v>
      </c>
      <c r="C158" s="24">
        <v>1952</v>
      </c>
      <c r="D158" s="24"/>
      <c r="E158" s="26" t="s">
        <v>239</v>
      </c>
      <c r="F158" s="24">
        <v>3</v>
      </c>
      <c r="G158" s="24">
        <v>3</v>
      </c>
      <c r="H158" s="23">
        <v>3280.55</v>
      </c>
      <c r="I158" s="23">
        <v>1634.12</v>
      </c>
      <c r="J158" s="23">
        <v>1634.12</v>
      </c>
      <c r="K158" s="57">
        <v>57</v>
      </c>
      <c r="L158" s="24" t="s">
        <v>236</v>
      </c>
      <c r="M158" s="24" t="s">
        <v>237</v>
      </c>
      <c r="N158" s="26" t="s">
        <v>242</v>
      </c>
      <c r="O158" s="23">
        <v>5044640</v>
      </c>
      <c r="P158" s="23">
        <v>3087.0682691601596</v>
      </c>
      <c r="Q158" s="23">
        <v>5304.2224561231733</v>
      </c>
    </row>
    <row r="159" spans="1:17" s="4" customFormat="1" x14ac:dyDescent="0.25">
      <c r="A159" s="8">
        <v>30</v>
      </c>
      <c r="B159" s="24" t="s">
        <v>189</v>
      </c>
      <c r="C159" s="24" t="s">
        <v>271</v>
      </c>
      <c r="D159" s="24"/>
      <c r="E159" s="26" t="s">
        <v>257</v>
      </c>
      <c r="F159" s="24" t="s">
        <v>260</v>
      </c>
      <c r="G159" s="24" t="s">
        <v>261</v>
      </c>
      <c r="H159" s="23">
        <v>298.10000000000002</v>
      </c>
      <c r="I159" s="23">
        <v>276.39999999999998</v>
      </c>
      <c r="J159" s="23">
        <v>276.39999999999998</v>
      </c>
      <c r="K159" s="57">
        <v>12</v>
      </c>
      <c r="L159" s="24" t="s">
        <v>236</v>
      </c>
      <c r="M159" s="24" t="s">
        <v>237</v>
      </c>
      <c r="N159" s="26" t="s">
        <v>245</v>
      </c>
      <c r="O159" s="23">
        <v>1286966</v>
      </c>
      <c r="P159" s="23">
        <v>4656.1722141823448</v>
      </c>
      <c r="Q159" s="23">
        <v>8398.4334659913184</v>
      </c>
    </row>
    <row r="160" spans="1:17" s="4" customFormat="1" ht="21" x14ac:dyDescent="0.25">
      <c r="A160" s="8">
        <v>31</v>
      </c>
      <c r="B160" s="24" t="s">
        <v>190</v>
      </c>
      <c r="C160" s="24">
        <v>1973</v>
      </c>
      <c r="D160" s="24"/>
      <c r="E160" s="26" t="s">
        <v>239</v>
      </c>
      <c r="F160" s="24">
        <v>5</v>
      </c>
      <c r="G160" s="24">
        <v>2</v>
      </c>
      <c r="H160" s="23">
        <v>1807.73</v>
      </c>
      <c r="I160" s="23">
        <v>1219.0999999999999</v>
      </c>
      <c r="J160" s="23">
        <v>1219.0999999999999</v>
      </c>
      <c r="K160" s="57">
        <v>72</v>
      </c>
      <c r="L160" s="24" t="s">
        <v>236</v>
      </c>
      <c r="M160" s="24" t="s">
        <v>237</v>
      </c>
      <c r="N160" s="26" t="s">
        <v>249</v>
      </c>
      <c r="O160" s="23">
        <v>4593300.1941999998</v>
      </c>
      <c r="P160" s="23">
        <v>3767.7796687720452</v>
      </c>
      <c r="Q160" s="23">
        <v>4779.91</v>
      </c>
    </row>
    <row r="161" spans="1:17" s="4" customFormat="1" x14ac:dyDescent="0.25">
      <c r="A161" s="8">
        <v>32</v>
      </c>
      <c r="B161" s="24" t="s">
        <v>191</v>
      </c>
      <c r="C161" s="24" t="s">
        <v>272</v>
      </c>
      <c r="D161" s="24"/>
      <c r="E161" s="26" t="s">
        <v>248</v>
      </c>
      <c r="F161" s="24" t="s">
        <v>260</v>
      </c>
      <c r="G161" s="24" t="s">
        <v>261</v>
      </c>
      <c r="H161" s="23">
        <v>153.69999999999999</v>
      </c>
      <c r="I161" s="23">
        <v>131.1</v>
      </c>
      <c r="J161" s="23">
        <v>131.1</v>
      </c>
      <c r="K161" s="57">
        <v>8</v>
      </c>
      <c r="L161" s="24" t="s">
        <v>236</v>
      </c>
      <c r="M161" s="24" t="s">
        <v>255</v>
      </c>
      <c r="N161" s="26" t="s">
        <v>256</v>
      </c>
      <c r="O161" s="23">
        <v>3637600</v>
      </c>
      <c r="P161" s="23">
        <v>27746.758199847445</v>
      </c>
      <c r="Q161" s="23">
        <v>27746.758199847445</v>
      </c>
    </row>
    <row r="162" spans="1:17" s="4" customFormat="1" ht="21" x14ac:dyDescent="0.25">
      <c r="A162" s="8">
        <v>33</v>
      </c>
      <c r="B162" s="24" t="s">
        <v>192</v>
      </c>
      <c r="C162" s="24" t="s">
        <v>273</v>
      </c>
      <c r="D162" s="24"/>
      <c r="E162" s="26" t="s">
        <v>239</v>
      </c>
      <c r="F162" s="24" t="s">
        <v>260</v>
      </c>
      <c r="G162" s="24" t="s">
        <v>264</v>
      </c>
      <c r="H162" s="23">
        <v>641.9</v>
      </c>
      <c r="I162" s="23">
        <v>166.7</v>
      </c>
      <c r="J162" s="23">
        <v>166.7</v>
      </c>
      <c r="K162" s="57">
        <v>34</v>
      </c>
      <c r="L162" s="24" t="s">
        <v>236</v>
      </c>
      <c r="M162" s="24" t="s">
        <v>237</v>
      </c>
      <c r="N162" s="26" t="s">
        <v>245</v>
      </c>
      <c r="O162" s="23">
        <v>1397700</v>
      </c>
      <c r="P162" s="23">
        <v>8384.5230953809241</v>
      </c>
      <c r="Q162" s="23">
        <v>21357.633473305341</v>
      </c>
    </row>
    <row r="163" spans="1:17" s="4" customFormat="1" ht="21" x14ac:dyDescent="0.25">
      <c r="A163" s="8">
        <v>34</v>
      </c>
      <c r="B163" s="24" t="s">
        <v>193</v>
      </c>
      <c r="C163" s="24">
        <v>1958</v>
      </c>
      <c r="D163" s="24"/>
      <c r="E163" s="26" t="s">
        <v>239</v>
      </c>
      <c r="F163" s="24">
        <v>2</v>
      </c>
      <c r="G163" s="24">
        <v>2</v>
      </c>
      <c r="H163" s="23">
        <v>786.1</v>
      </c>
      <c r="I163" s="23">
        <v>746.9</v>
      </c>
      <c r="J163" s="23">
        <v>746.9</v>
      </c>
      <c r="K163" s="57">
        <v>22</v>
      </c>
      <c r="L163" s="24" t="s">
        <v>236</v>
      </c>
      <c r="M163" s="24" t="s">
        <v>237</v>
      </c>
      <c r="N163" s="26" t="s">
        <v>245</v>
      </c>
      <c r="O163" s="23">
        <v>2952235</v>
      </c>
      <c r="P163" s="23">
        <v>3952.6509572901327</v>
      </c>
      <c r="Q163" s="23">
        <v>3952.6509572901327</v>
      </c>
    </row>
    <row r="164" spans="1:17" s="4" customFormat="1" x14ac:dyDescent="0.25">
      <c r="A164" s="8">
        <v>35</v>
      </c>
      <c r="B164" s="24" t="s">
        <v>194</v>
      </c>
      <c r="C164" s="24" t="s">
        <v>274</v>
      </c>
      <c r="D164" s="24"/>
      <c r="E164" s="26" t="s">
        <v>257</v>
      </c>
      <c r="F164" s="24" t="s">
        <v>260</v>
      </c>
      <c r="G164" s="24" t="s">
        <v>261</v>
      </c>
      <c r="H164" s="23">
        <v>536.70000000000005</v>
      </c>
      <c r="I164" s="23">
        <v>447.8</v>
      </c>
      <c r="J164" s="23">
        <v>447.8</v>
      </c>
      <c r="K164" s="57">
        <v>13</v>
      </c>
      <c r="L164" s="24" t="s">
        <v>236</v>
      </c>
      <c r="M164" s="24" t="s">
        <v>237</v>
      </c>
      <c r="N164" s="26" t="s">
        <v>245</v>
      </c>
      <c r="O164" s="23">
        <v>2202651</v>
      </c>
      <c r="P164" s="23">
        <v>4918.8276016078607</v>
      </c>
      <c r="Q164" s="23">
        <v>4918.8276016078607</v>
      </c>
    </row>
    <row r="165" spans="1:17" s="4" customFormat="1" ht="21" x14ac:dyDescent="0.25">
      <c r="A165" s="8">
        <v>36</v>
      </c>
      <c r="B165" s="24" t="s">
        <v>195</v>
      </c>
      <c r="C165" s="24" t="s">
        <v>275</v>
      </c>
      <c r="D165" s="24"/>
      <c r="E165" s="26" t="s">
        <v>239</v>
      </c>
      <c r="F165" s="24" t="s">
        <v>260</v>
      </c>
      <c r="G165" s="24" t="s">
        <v>260</v>
      </c>
      <c r="H165" s="23">
        <v>529.79999999999995</v>
      </c>
      <c r="I165" s="23">
        <v>367.1</v>
      </c>
      <c r="J165" s="23">
        <v>367.1</v>
      </c>
      <c r="K165" s="57">
        <v>28</v>
      </c>
      <c r="L165" s="24" t="s">
        <v>236</v>
      </c>
      <c r="M165" s="24" t="s">
        <v>255</v>
      </c>
      <c r="N165" s="26" t="s">
        <v>256</v>
      </c>
      <c r="O165" s="23">
        <v>3314250</v>
      </c>
      <c r="P165" s="23">
        <v>9028.1939526014703</v>
      </c>
      <c r="Q165" s="23">
        <v>11586.468646145466</v>
      </c>
    </row>
    <row r="166" spans="1:17" s="4" customFormat="1" x14ac:dyDescent="0.25">
      <c r="A166" s="8">
        <v>37</v>
      </c>
      <c r="B166" s="24" t="s">
        <v>196</v>
      </c>
      <c r="C166" s="24">
        <v>1957</v>
      </c>
      <c r="D166" s="24"/>
      <c r="E166" s="26" t="s">
        <v>257</v>
      </c>
      <c r="F166" s="24">
        <v>2</v>
      </c>
      <c r="G166" s="24">
        <v>1</v>
      </c>
      <c r="H166" s="23">
        <v>303.64999999999998</v>
      </c>
      <c r="I166" s="23">
        <v>280.86</v>
      </c>
      <c r="J166" s="23">
        <v>280.86</v>
      </c>
      <c r="K166" s="57">
        <v>23</v>
      </c>
      <c r="L166" s="24" t="s">
        <v>236</v>
      </c>
      <c r="M166" s="24" t="s">
        <v>237</v>
      </c>
      <c r="N166" s="26" t="s">
        <v>245</v>
      </c>
      <c r="O166" s="23">
        <v>1389182</v>
      </c>
      <c r="P166" s="23">
        <v>4946.1724702698848</v>
      </c>
      <c r="Q166" s="23">
        <v>7521.3809371216985</v>
      </c>
    </row>
    <row r="167" spans="1:17" s="4" customFormat="1" x14ac:dyDescent="0.25">
      <c r="A167" s="8">
        <v>38</v>
      </c>
      <c r="B167" s="24" t="s">
        <v>197</v>
      </c>
      <c r="C167" s="24" t="s">
        <v>271</v>
      </c>
      <c r="D167" s="24"/>
      <c r="E167" s="26" t="s">
        <v>257</v>
      </c>
      <c r="F167" s="24" t="s">
        <v>260</v>
      </c>
      <c r="G167" s="24" t="s">
        <v>261</v>
      </c>
      <c r="H167" s="23">
        <v>278.2</v>
      </c>
      <c r="I167" s="23">
        <v>276</v>
      </c>
      <c r="J167" s="23">
        <v>276</v>
      </c>
      <c r="K167" s="57">
        <v>11</v>
      </c>
      <c r="L167" s="24" t="s">
        <v>236</v>
      </c>
      <c r="M167" s="24" t="s">
        <v>237</v>
      </c>
      <c r="N167" s="26" t="s">
        <v>245</v>
      </c>
      <c r="O167" s="23">
        <v>1274189</v>
      </c>
      <c r="P167" s="23">
        <v>4616.626811594203</v>
      </c>
      <c r="Q167" s="23">
        <v>16116.026557971014</v>
      </c>
    </row>
    <row r="168" spans="1:17" s="4" customFormat="1" ht="21" x14ac:dyDescent="0.25">
      <c r="A168" s="8">
        <v>39</v>
      </c>
      <c r="B168" s="24" t="s">
        <v>198</v>
      </c>
      <c r="C168" s="24">
        <v>1963</v>
      </c>
      <c r="D168" s="24"/>
      <c r="E168" s="26" t="s">
        <v>239</v>
      </c>
      <c r="F168" s="24">
        <v>4</v>
      </c>
      <c r="G168" s="24">
        <v>3</v>
      </c>
      <c r="H168" s="23">
        <v>2022</v>
      </c>
      <c r="I168" s="23">
        <v>1320.6</v>
      </c>
      <c r="J168" s="23">
        <v>1320.6</v>
      </c>
      <c r="K168" s="57">
        <v>116</v>
      </c>
      <c r="L168" s="24" t="s">
        <v>236</v>
      </c>
      <c r="M168" s="24" t="s">
        <v>237</v>
      </c>
      <c r="N168" s="26" t="s">
        <v>240</v>
      </c>
      <c r="O168" s="23">
        <v>5596903.2000000002</v>
      </c>
      <c r="P168" s="23">
        <v>4238.151749204907</v>
      </c>
      <c r="Q168" s="23">
        <v>7299.5310313493865</v>
      </c>
    </row>
    <row r="169" spans="1:17" s="4" customFormat="1" ht="21" x14ac:dyDescent="0.25">
      <c r="A169" s="8">
        <v>40</v>
      </c>
      <c r="B169" s="24" t="s">
        <v>199</v>
      </c>
      <c r="C169" s="24">
        <v>1952</v>
      </c>
      <c r="D169" s="24"/>
      <c r="E169" s="26" t="s">
        <v>239</v>
      </c>
      <c r="F169" s="24" t="s">
        <v>264</v>
      </c>
      <c r="G169" s="24" t="s">
        <v>264</v>
      </c>
      <c r="H169" s="23">
        <v>2291</v>
      </c>
      <c r="I169" s="23">
        <v>964</v>
      </c>
      <c r="J169" s="23">
        <v>964</v>
      </c>
      <c r="K169" s="57">
        <v>56</v>
      </c>
      <c r="L169" s="24" t="s">
        <v>236</v>
      </c>
      <c r="M169" s="24" t="s">
        <v>237</v>
      </c>
      <c r="N169" s="26" t="s">
        <v>241</v>
      </c>
      <c r="O169" s="23">
        <v>3936064</v>
      </c>
      <c r="P169" s="23">
        <v>4083.0539419087136</v>
      </c>
      <c r="Q169" s="23">
        <v>4083.0539419087136</v>
      </c>
    </row>
    <row r="170" spans="1:17" s="4" customFormat="1" x14ac:dyDescent="0.25">
      <c r="A170" s="8">
        <v>41</v>
      </c>
      <c r="B170" s="24" t="s">
        <v>200</v>
      </c>
      <c r="C170" s="24" t="s">
        <v>276</v>
      </c>
      <c r="D170" s="24"/>
      <c r="E170" s="26" t="s">
        <v>248</v>
      </c>
      <c r="F170" s="24" t="s">
        <v>261</v>
      </c>
      <c r="G170" s="24" t="s">
        <v>261</v>
      </c>
      <c r="H170" s="23">
        <v>228.47</v>
      </c>
      <c r="I170" s="23">
        <v>219.67</v>
      </c>
      <c r="J170" s="23">
        <v>219.67</v>
      </c>
      <c r="K170" s="57">
        <v>10</v>
      </c>
      <c r="L170" s="24" t="s">
        <v>236</v>
      </c>
      <c r="M170" s="24" t="s">
        <v>255</v>
      </c>
      <c r="N170" s="26" t="s">
        <v>256</v>
      </c>
      <c r="O170" s="23">
        <v>3637600</v>
      </c>
      <c r="P170" s="23">
        <v>16559.384531342468</v>
      </c>
      <c r="Q170" s="23">
        <v>16559.384531342468</v>
      </c>
    </row>
    <row r="171" spans="1:17" s="4" customFormat="1" ht="21" x14ac:dyDescent="0.25">
      <c r="A171" s="8">
        <v>42</v>
      </c>
      <c r="B171" s="24" t="s">
        <v>201</v>
      </c>
      <c r="C171" s="24">
        <v>1951</v>
      </c>
      <c r="D171" s="24"/>
      <c r="E171" s="26" t="s">
        <v>239</v>
      </c>
      <c r="F171" s="24">
        <v>1</v>
      </c>
      <c r="G171" s="24">
        <v>1</v>
      </c>
      <c r="H171" s="23">
        <v>234</v>
      </c>
      <c r="I171" s="23">
        <v>161.9</v>
      </c>
      <c r="J171" s="23">
        <v>161.9</v>
      </c>
      <c r="K171" s="57">
        <v>9</v>
      </c>
      <c r="L171" s="24" t="s">
        <v>236</v>
      </c>
      <c r="M171" s="24" t="s">
        <v>255</v>
      </c>
      <c r="N171" s="26" t="s">
        <v>256</v>
      </c>
      <c r="O171" s="23">
        <v>2015255</v>
      </c>
      <c r="P171" s="23">
        <v>12447.529339098208</v>
      </c>
      <c r="Q171" s="23">
        <v>13839.570599135268</v>
      </c>
    </row>
    <row r="172" spans="1:17" s="4" customFormat="1" ht="21" x14ac:dyDescent="0.25">
      <c r="A172" s="8">
        <v>43</v>
      </c>
      <c r="B172" s="24" t="s">
        <v>202</v>
      </c>
      <c r="C172" s="24">
        <v>1972</v>
      </c>
      <c r="D172" s="24"/>
      <c r="E172" s="26" t="s">
        <v>239</v>
      </c>
      <c r="F172" s="24">
        <v>2</v>
      </c>
      <c r="G172" s="24">
        <v>1</v>
      </c>
      <c r="H172" s="23">
        <v>543.41</v>
      </c>
      <c r="I172" s="23">
        <v>493.40999999999997</v>
      </c>
      <c r="J172" s="23">
        <v>493.40999999999997</v>
      </c>
      <c r="K172" s="57">
        <v>23</v>
      </c>
      <c r="L172" s="24" t="s">
        <v>236</v>
      </c>
      <c r="M172" s="24" t="s">
        <v>237</v>
      </c>
      <c r="N172" s="26" t="s">
        <v>242</v>
      </c>
      <c r="O172" s="23">
        <v>2307067.7999999998</v>
      </c>
      <c r="P172" s="23">
        <v>4675.7621450720499</v>
      </c>
      <c r="Q172" s="23">
        <v>7801.6324557670096</v>
      </c>
    </row>
    <row r="173" spans="1:17" s="4" customFormat="1" x14ac:dyDescent="0.25">
      <c r="A173" s="8">
        <v>44</v>
      </c>
      <c r="B173" s="24" t="s">
        <v>203</v>
      </c>
      <c r="C173" s="24">
        <v>1975</v>
      </c>
      <c r="D173" s="24"/>
      <c r="E173" s="26" t="s">
        <v>258</v>
      </c>
      <c r="F173" s="24">
        <v>5</v>
      </c>
      <c r="G173" s="24">
        <v>8</v>
      </c>
      <c r="H173" s="23">
        <v>8218.42</v>
      </c>
      <c r="I173" s="23">
        <v>6099.29</v>
      </c>
      <c r="J173" s="23">
        <v>6099.29</v>
      </c>
      <c r="K173" s="57">
        <v>285</v>
      </c>
      <c r="L173" s="24" t="s">
        <v>236</v>
      </c>
      <c r="M173" s="24" t="s">
        <v>237</v>
      </c>
      <c r="N173" s="26" t="s">
        <v>242</v>
      </c>
      <c r="O173" s="23">
        <v>20456809.026799999</v>
      </c>
      <c r="P173" s="23">
        <v>3353.9656299011849</v>
      </c>
      <c r="Q173" s="23">
        <v>4779.91</v>
      </c>
    </row>
    <row r="174" spans="1:17" s="4" customFormat="1" ht="21" x14ac:dyDescent="0.25">
      <c r="A174" s="8">
        <v>45</v>
      </c>
      <c r="B174" s="24" t="s">
        <v>204</v>
      </c>
      <c r="C174" s="24">
        <v>1952</v>
      </c>
      <c r="D174" s="24"/>
      <c r="E174" s="26" t="s">
        <v>239</v>
      </c>
      <c r="F174" s="24">
        <v>2</v>
      </c>
      <c r="G174" s="24">
        <v>3</v>
      </c>
      <c r="H174" s="23">
        <v>1099.2</v>
      </c>
      <c r="I174" s="23">
        <v>1029.3</v>
      </c>
      <c r="J174" s="23">
        <v>1029.3</v>
      </c>
      <c r="K174" s="57">
        <v>63</v>
      </c>
      <c r="L174" s="24" t="s">
        <v>236</v>
      </c>
      <c r="M174" s="24" t="s">
        <v>237</v>
      </c>
      <c r="N174" s="26" t="s">
        <v>245</v>
      </c>
      <c r="O174" s="23">
        <v>4110683</v>
      </c>
      <c r="P174" s="23">
        <v>3993.668512581366</v>
      </c>
      <c r="Q174" s="23">
        <v>3993.668512581366</v>
      </c>
    </row>
    <row r="175" spans="1:17" s="4" customFormat="1" x14ac:dyDescent="0.25">
      <c r="A175" s="8">
        <v>46</v>
      </c>
      <c r="B175" s="24" t="s">
        <v>205</v>
      </c>
      <c r="C175" s="24" t="s">
        <v>270</v>
      </c>
      <c r="D175" s="24"/>
      <c r="E175" s="26" t="s">
        <v>277</v>
      </c>
      <c r="F175" s="24" t="s">
        <v>260</v>
      </c>
      <c r="G175" s="24" t="s">
        <v>260</v>
      </c>
      <c r="H175" s="23">
        <v>540.9</v>
      </c>
      <c r="I175" s="23">
        <v>345</v>
      </c>
      <c r="J175" s="23">
        <v>345</v>
      </c>
      <c r="K175" s="57">
        <v>27</v>
      </c>
      <c r="L175" s="24" t="s">
        <v>236</v>
      </c>
      <c r="M175" s="24" t="s">
        <v>237</v>
      </c>
      <c r="N175" s="26" t="s">
        <v>245</v>
      </c>
      <c r="O175" s="23">
        <v>2181356</v>
      </c>
      <c r="P175" s="23">
        <v>6322.7710144927532</v>
      </c>
      <c r="Q175" s="23">
        <v>8613.5604057971032</v>
      </c>
    </row>
    <row r="176" spans="1:17" s="4" customFormat="1" ht="21" x14ac:dyDescent="0.25">
      <c r="A176" s="8">
        <v>47</v>
      </c>
      <c r="B176" s="24" t="s">
        <v>206</v>
      </c>
      <c r="C176" s="24">
        <v>1959</v>
      </c>
      <c r="D176" s="24"/>
      <c r="E176" s="26" t="s">
        <v>239</v>
      </c>
      <c r="F176" s="24">
        <v>2</v>
      </c>
      <c r="G176" s="24">
        <v>1</v>
      </c>
      <c r="H176" s="23">
        <v>289.7</v>
      </c>
      <c r="I176" s="23">
        <v>265.60000000000002</v>
      </c>
      <c r="J176" s="23">
        <v>265.60000000000002</v>
      </c>
      <c r="K176" s="57">
        <v>19</v>
      </c>
      <c r="L176" s="24" t="s">
        <v>236</v>
      </c>
      <c r="M176" s="24" t="s">
        <v>255</v>
      </c>
      <c r="N176" s="26" t="s">
        <v>256</v>
      </c>
      <c r="O176" s="23">
        <v>836874.23800000001</v>
      </c>
      <c r="P176" s="23">
        <v>3150.8819201807228</v>
      </c>
      <c r="Q176" s="23">
        <v>4779.91</v>
      </c>
    </row>
    <row r="177" spans="1:17" s="4" customFormat="1" ht="21" x14ac:dyDescent="0.25">
      <c r="A177" s="8">
        <v>48</v>
      </c>
      <c r="B177" s="24" t="s">
        <v>207</v>
      </c>
      <c r="C177" s="24" t="s">
        <v>271</v>
      </c>
      <c r="D177" s="24"/>
      <c r="E177" s="26" t="s">
        <v>239</v>
      </c>
      <c r="F177" s="24" t="s">
        <v>260</v>
      </c>
      <c r="G177" s="24" t="s">
        <v>260</v>
      </c>
      <c r="H177" s="23">
        <v>547.1</v>
      </c>
      <c r="I177" s="23">
        <v>385.8</v>
      </c>
      <c r="J177" s="23">
        <v>385.8</v>
      </c>
      <c r="K177" s="57">
        <v>30</v>
      </c>
      <c r="L177" s="24" t="s">
        <v>236</v>
      </c>
      <c r="M177" s="24" t="s">
        <v>237</v>
      </c>
      <c r="N177" s="26" t="s">
        <v>241</v>
      </c>
      <c r="O177" s="23">
        <v>2130248</v>
      </c>
      <c r="P177" s="23">
        <v>5521.6381544841888</v>
      </c>
      <c r="Q177" s="23">
        <v>5521.6381544841888</v>
      </c>
    </row>
    <row r="178" spans="1:17" s="4" customFormat="1" ht="21" x14ac:dyDescent="0.25">
      <c r="A178" s="8">
        <v>49</v>
      </c>
      <c r="B178" s="24" t="s">
        <v>208</v>
      </c>
      <c r="C178" s="24" t="s">
        <v>266</v>
      </c>
      <c r="D178" s="24"/>
      <c r="E178" s="26" t="s">
        <v>239</v>
      </c>
      <c r="F178" s="24" t="s">
        <v>260</v>
      </c>
      <c r="G178" s="24" t="s">
        <v>260</v>
      </c>
      <c r="H178" s="23">
        <v>824.6</v>
      </c>
      <c r="I178" s="23">
        <v>532</v>
      </c>
      <c r="J178" s="23">
        <v>532</v>
      </c>
      <c r="K178" s="57">
        <v>31</v>
      </c>
      <c r="L178" s="24" t="s">
        <v>236</v>
      </c>
      <c r="M178" s="24" t="s">
        <v>237</v>
      </c>
      <c r="N178" s="26" t="s">
        <v>245</v>
      </c>
      <c r="O178" s="23">
        <v>3314250</v>
      </c>
      <c r="P178" s="23">
        <v>6229.793233082707</v>
      </c>
      <c r="Q178" s="23">
        <v>8004.0220488721816</v>
      </c>
    </row>
    <row r="179" spans="1:17" s="4" customFormat="1" ht="21" x14ac:dyDescent="0.25">
      <c r="A179" s="8">
        <v>50</v>
      </c>
      <c r="B179" s="24" t="s">
        <v>209</v>
      </c>
      <c r="C179" s="24">
        <v>1949</v>
      </c>
      <c r="D179" s="24"/>
      <c r="E179" s="26" t="s">
        <v>239</v>
      </c>
      <c r="F179" s="24">
        <v>2</v>
      </c>
      <c r="G179" s="24">
        <v>1</v>
      </c>
      <c r="H179" s="23">
        <v>801.4</v>
      </c>
      <c r="I179" s="23">
        <v>536.29999999999995</v>
      </c>
      <c r="J179" s="23">
        <v>536.29999999999995</v>
      </c>
      <c r="K179" s="57">
        <v>48</v>
      </c>
      <c r="L179" s="24" t="s">
        <v>236</v>
      </c>
      <c r="M179" s="24" t="s">
        <v>255</v>
      </c>
      <c r="N179" s="26" t="s">
        <v>256</v>
      </c>
      <c r="O179" s="23">
        <v>2786134</v>
      </c>
      <c r="P179" s="23">
        <v>5195.1034868543729</v>
      </c>
      <c r="Q179" s="23">
        <v>5195.1034868543729</v>
      </c>
    </row>
    <row r="180" spans="1:17" s="4" customFormat="1" ht="21" x14ac:dyDescent="0.25">
      <c r="A180" s="8">
        <v>51</v>
      </c>
      <c r="B180" s="24" t="s">
        <v>210</v>
      </c>
      <c r="C180" s="24" t="s">
        <v>271</v>
      </c>
      <c r="D180" s="24"/>
      <c r="E180" s="26" t="s">
        <v>239</v>
      </c>
      <c r="F180" s="24" t="s">
        <v>260</v>
      </c>
      <c r="G180" s="24" t="s">
        <v>261</v>
      </c>
      <c r="H180" s="23">
        <v>418.2</v>
      </c>
      <c r="I180" s="23">
        <v>282</v>
      </c>
      <c r="J180" s="23">
        <v>282</v>
      </c>
      <c r="K180" s="57">
        <v>20</v>
      </c>
      <c r="L180" s="24" t="s">
        <v>236</v>
      </c>
      <c r="M180" s="24" t="s">
        <v>237</v>
      </c>
      <c r="N180" s="26" t="s">
        <v>241</v>
      </c>
      <c r="O180" s="23">
        <v>1631945</v>
      </c>
      <c r="P180" s="23">
        <v>5787.0390070921985</v>
      </c>
      <c r="Q180" s="23">
        <v>12625.239361702128</v>
      </c>
    </row>
    <row r="181" spans="1:17" s="4" customFormat="1" ht="21" x14ac:dyDescent="0.25">
      <c r="A181" s="8">
        <v>52</v>
      </c>
      <c r="B181" s="24" t="s">
        <v>211</v>
      </c>
      <c r="C181" s="24" t="s">
        <v>278</v>
      </c>
      <c r="D181" s="24"/>
      <c r="E181" s="26" t="s">
        <v>239</v>
      </c>
      <c r="F181" s="24" t="s">
        <v>269</v>
      </c>
      <c r="G181" s="24" t="s">
        <v>260</v>
      </c>
      <c r="H181" s="23">
        <v>1971.9</v>
      </c>
      <c r="I181" s="23">
        <v>1277.21</v>
      </c>
      <c r="J181" s="23">
        <v>1277.21</v>
      </c>
      <c r="K181" s="57">
        <v>187</v>
      </c>
      <c r="L181" s="24" t="s">
        <v>236</v>
      </c>
      <c r="M181" s="24" t="s">
        <v>237</v>
      </c>
      <c r="N181" s="26" t="s">
        <v>241</v>
      </c>
      <c r="O181" s="23">
        <v>3940323</v>
      </c>
      <c r="P181" s="23">
        <v>3085.1019018015832</v>
      </c>
      <c r="Q181" s="23">
        <v>3085.1019018015832</v>
      </c>
    </row>
    <row r="182" spans="1:17" s="4" customFormat="1" x14ac:dyDescent="0.25">
      <c r="A182" s="8">
        <v>53</v>
      </c>
      <c r="B182" s="24" t="s">
        <v>212</v>
      </c>
      <c r="C182" s="24">
        <v>1957</v>
      </c>
      <c r="D182" s="24"/>
      <c r="E182" s="26" t="s">
        <v>257</v>
      </c>
      <c r="F182" s="24">
        <v>2</v>
      </c>
      <c r="G182" s="24">
        <v>1</v>
      </c>
      <c r="H182" s="23">
        <v>275.01</v>
      </c>
      <c r="I182" s="23">
        <v>225.01</v>
      </c>
      <c r="J182" s="23">
        <v>225.01</v>
      </c>
      <c r="K182" s="57">
        <v>18</v>
      </c>
      <c r="L182" s="24" t="s">
        <v>236</v>
      </c>
      <c r="M182" s="24" t="s">
        <v>237</v>
      </c>
      <c r="N182" s="26" t="s">
        <v>245</v>
      </c>
      <c r="O182" s="23">
        <v>1380664</v>
      </c>
      <c r="P182" s="23">
        <v>6136.0117328118749</v>
      </c>
      <c r="Q182" s="23">
        <v>6136.0117328118749</v>
      </c>
    </row>
    <row r="183" spans="1:17" s="4" customFormat="1" x14ac:dyDescent="0.25">
      <c r="A183" s="8">
        <v>54</v>
      </c>
      <c r="B183" s="24" t="s">
        <v>213</v>
      </c>
      <c r="C183" s="24">
        <v>1959</v>
      </c>
      <c r="D183" s="24"/>
      <c r="E183" s="26" t="s">
        <v>248</v>
      </c>
      <c r="F183" s="24">
        <v>2</v>
      </c>
      <c r="G183" s="24">
        <v>2</v>
      </c>
      <c r="H183" s="23">
        <v>559.5</v>
      </c>
      <c r="I183" s="23">
        <v>511</v>
      </c>
      <c r="J183" s="23">
        <v>511</v>
      </c>
      <c r="K183" s="57">
        <v>18</v>
      </c>
      <c r="L183" s="24" t="s">
        <v>236</v>
      </c>
      <c r="M183" s="24" t="s">
        <v>237</v>
      </c>
      <c r="N183" s="26" t="s">
        <v>245</v>
      </c>
      <c r="O183" s="23">
        <v>3637600</v>
      </c>
      <c r="P183" s="23">
        <v>7118.5909980430524</v>
      </c>
      <c r="Q183" s="23">
        <v>7118.5909980430524</v>
      </c>
    </row>
    <row r="184" spans="1:17" s="4" customFormat="1" ht="21" x14ac:dyDescent="0.25">
      <c r="A184" s="8">
        <v>55</v>
      </c>
      <c r="B184" s="24" t="s">
        <v>214</v>
      </c>
      <c r="C184" s="24">
        <v>1957</v>
      </c>
      <c r="D184" s="24"/>
      <c r="E184" s="26" t="s">
        <v>239</v>
      </c>
      <c r="F184" s="24" t="s">
        <v>264</v>
      </c>
      <c r="G184" s="24" t="s">
        <v>264</v>
      </c>
      <c r="H184" s="23">
        <v>4430.1000000000004</v>
      </c>
      <c r="I184" s="23">
        <v>925</v>
      </c>
      <c r="J184" s="23">
        <v>925</v>
      </c>
      <c r="K184" s="57">
        <v>55</v>
      </c>
      <c r="L184" s="24" t="s">
        <v>236</v>
      </c>
      <c r="M184" s="24" t="s">
        <v>237</v>
      </c>
      <c r="N184" s="26" t="s">
        <v>242</v>
      </c>
      <c r="O184" s="23">
        <v>3314250</v>
      </c>
      <c r="P184" s="23">
        <v>3582.9729729729729</v>
      </c>
      <c r="Q184" s="23">
        <v>3848.991891891892</v>
      </c>
    </row>
    <row r="185" spans="1:17" s="4" customFormat="1" x14ac:dyDescent="0.25">
      <c r="A185" s="8">
        <v>56</v>
      </c>
      <c r="B185" s="24" t="s">
        <v>215</v>
      </c>
      <c r="C185" s="24" t="s">
        <v>275</v>
      </c>
      <c r="D185" s="24"/>
      <c r="E185" s="26" t="s">
        <v>257</v>
      </c>
      <c r="F185" s="24" t="s">
        <v>260</v>
      </c>
      <c r="G185" s="24" t="s">
        <v>261</v>
      </c>
      <c r="H185" s="23">
        <v>271.39999999999998</v>
      </c>
      <c r="I185" s="23">
        <v>221.39999999999998</v>
      </c>
      <c r="J185" s="23">
        <v>221.39999999999998</v>
      </c>
      <c r="K185" s="57">
        <v>13</v>
      </c>
      <c r="L185" s="24" t="s">
        <v>236</v>
      </c>
      <c r="M185" s="24" t="s">
        <v>237</v>
      </c>
      <c r="N185" s="26" t="s">
        <v>245</v>
      </c>
      <c r="O185" s="23">
        <v>1418995</v>
      </c>
      <c r="P185" s="23">
        <v>6409.1915085817527</v>
      </c>
      <c r="Q185" s="23">
        <v>11706.915718157183</v>
      </c>
    </row>
    <row r="186" spans="1:17" s="4" customFormat="1" x14ac:dyDescent="0.25">
      <c r="A186" s="8">
        <v>57</v>
      </c>
      <c r="B186" s="24" t="s">
        <v>216</v>
      </c>
      <c r="C186" s="24" t="s">
        <v>271</v>
      </c>
      <c r="D186" s="24"/>
      <c r="E186" s="26" t="s">
        <v>248</v>
      </c>
      <c r="F186" s="24" t="s">
        <v>260</v>
      </c>
      <c r="G186" s="24" t="s">
        <v>261</v>
      </c>
      <c r="H186" s="23">
        <v>281.89999999999998</v>
      </c>
      <c r="I186" s="23">
        <v>231.60000000000002</v>
      </c>
      <c r="J186" s="23">
        <v>231.60000000000002</v>
      </c>
      <c r="K186" s="57">
        <v>20</v>
      </c>
      <c r="L186" s="24" t="s">
        <v>236</v>
      </c>
      <c r="M186" s="24" t="s">
        <v>237</v>
      </c>
      <c r="N186" s="26" t="s">
        <v>245</v>
      </c>
      <c r="O186" s="23">
        <v>750332</v>
      </c>
      <c r="P186" s="23">
        <v>3239.7754749568217</v>
      </c>
      <c r="Q186" s="23">
        <v>20107.492616580308</v>
      </c>
    </row>
    <row r="187" spans="1:17" s="4" customFormat="1" ht="21" x14ac:dyDescent="0.25">
      <c r="A187" s="8">
        <v>58</v>
      </c>
      <c r="B187" s="24" t="s">
        <v>217</v>
      </c>
      <c r="C187" s="24">
        <v>1952</v>
      </c>
      <c r="D187" s="24"/>
      <c r="E187" s="26" t="s">
        <v>239</v>
      </c>
      <c r="F187" s="24">
        <v>2</v>
      </c>
      <c r="G187" s="24">
        <v>2</v>
      </c>
      <c r="H187" s="23">
        <v>558.9</v>
      </c>
      <c r="I187" s="23">
        <v>516</v>
      </c>
      <c r="J187" s="23">
        <v>516</v>
      </c>
      <c r="K187" s="57">
        <v>26</v>
      </c>
      <c r="L187" s="24" t="s">
        <v>236</v>
      </c>
      <c r="M187" s="24" t="s">
        <v>255</v>
      </c>
      <c r="N187" s="26" t="s">
        <v>256</v>
      </c>
      <c r="O187" s="23">
        <v>3314250</v>
      </c>
      <c r="P187" s="23">
        <v>6422.9651162790697</v>
      </c>
      <c r="Q187" s="23">
        <v>6734.2439534883715</v>
      </c>
    </row>
    <row r="188" spans="1:17" s="4" customFormat="1" ht="21" x14ac:dyDescent="0.25">
      <c r="A188" s="8">
        <v>59</v>
      </c>
      <c r="B188" s="24" t="s">
        <v>218</v>
      </c>
      <c r="C188" s="24" t="s">
        <v>279</v>
      </c>
      <c r="D188" s="24"/>
      <c r="E188" s="26" t="s">
        <v>239</v>
      </c>
      <c r="F188" s="24" t="s">
        <v>264</v>
      </c>
      <c r="G188" s="24" t="s">
        <v>260</v>
      </c>
      <c r="H188" s="23">
        <v>1264.76</v>
      </c>
      <c r="I188" s="23">
        <v>527.79999999999995</v>
      </c>
      <c r="J188" s="23">
        <v>527.79999999999995</v>
      </c>
      <c r="K188" s="57">
        <v>18</v>
      </c>
      <c r="L188" s="24" t="s">
        <v>236</v>
      </c>
      <c r="M188" s="24" t="s">
        <v>237</v>
      </c>
      <c r="N188" s="26" t="s">
        <v>241</v>
      </c>
      <c r="O188" s="23">
        <v>2445414</v>
      </c>
      <c r="P188" s="23">
        <v>4633.2209170140204</v>
      </c>
      <c r="Q188" s="23">
        <v>6745.5807123910581</v>
      </c>
    </row>
    <row r="189" spans="1:17" s="4" customFormat="1" ht="21" x14ac:dyDescent="0.25">
      <c r="A189" s="8">
        <v>60</v>
      </c>
      <c r="B189" s="24" t="s">
        <v>219</v>
      </c>
      <c r="C189" s="24">
        <v>1951</v>
      </c>
      <c r="D189" s="24"/>
      <c r="E189" s="26" t="s">
        <v>239</v>
      </c>
      <c r="F189" s="24" t="s">
        <v>260</v>
      </c>
      <c r="G189" s="24" t="s">
        <v>264</v>
      </c>
      <c r="H189" s="23">
        <v>1073.5</v>
      </c>
      <c r="I189" s="23">
        <v>749.66</v>
      </c>
      <c r="J189" s="23">
        <v>749.66</v>
      </c>
      <c r="K189" s="57">
        <v>46</v>
      </c>
      <c r="L189" s="24" t="s">
        <v>236</v>
      </c>
      <c r="M189" s="24" t="s">
        <v>237</v>
      </c>
      <c r="N189" s="26" t="s">
        <v>245</v>
      </c>
      <c r="O189" s="23">
        <v>4298079</v>
      </c>
      <c r="P189" s="23">
        <v>5733.3711282448048</v>
      </c>
      <c r="Q189" s="23">
        <v>5733.3711282448048</v>
      </c>
    </row>
    <row r="190" spans="1:17" s="4" customFormat="1" ht="21" x14ac:dyDescent="0.25">
      <c r="A190" s="8">
        <v>61</v>
      </c>
      <c r="B190" s="24" t="s">
        <v>220</v>
      </c>
      <c r="C190" s="24">
        <v>1958</v>
      </c>
      <c r="D190" s="24"/>
      <c r="E190" s="26" t="s">
        <v>239</v>
      </c>
      <c r="F190" s="24">
        <v>4</v>
      </c>
      <c r="G190" s="24">
        <v>4</v>
      </c>
      <c r="H190" s="23">
        <v>3284</v>
      </c>
      <c r="I190" s="23">
        <v>2625</v>
      </c>
      <c r="J190" s="23">
        <v>2625</v>
      </c>
      <c r="K190" s="57">
        <v>86</v>
      </c>
      <c r="L190" s="24" t="s">
        <v>236</v>
      </c>
      <c r="M190" s="24" t="s">
        <v>237</v>
      </c>
      <c r="N190" s="26" t="s">
        <v>247</v>
      </c>
      <c r="O190" s="23">
        <v>8998422.4000000004</v>
      </c>
      <c r="P190" s="23">
        <v>3427.970438095238</v>
      </c>
      <c r="Q190" s="23">
        <v>5953.0246704761903</v>
      </c>
    </row>
    <row r="191" spans="1:17" s="4" customFormat="1" x14ac:dyDescent="0.25">
      <c r="A191" s="8">
        <v>62</v>
      </c>
      <c r="B191" s="24" t="s">
        <v>221</v>
      </c>
      <c r="C191" s="24" t="s">
        <v>280</v>
      </c>
      <c r="D191" s="24"/>
      <c r="E191" s="26" t="s">
        <v>277</v>
      </c>
      <c r="F191" s="24" t="s">
        <v>260</v>
      </c>
      <c r="G191" s="24" t="s">
        <v>260</v>
      </c>
      <c r="H191" s="23">
        <v>814</v>
      </c>
      <c r="I191" s="23">
        <v>538</v>
      </c>
      <c r="J191" s="23">
        <v>538</v>
      </c>
      <c r="K191" s="57">
        <v>43</v>
      </c>
      <c r="L191" s="24" t="s">
        <v>236</v>
      </c>
      <c r="M191" s="24" t="s">
        <v>237</v>
      </c>
      <c r="N191" s="26" t="s">
        <v>241</v>
      </c>
      <c r="O191" s="23">
        <v>3237588</v>
      </c>
      <c r="P191" s="23">
        <v>6017.8215613382899</v>
      </c>
      <c r="Q191" s="23">
        <v>6017.8215613382899</v>
      </c>
    </row>
    <row r="192" spans="1:17" s="4" customFormat="1" ht="21" x14ac:dyDescent="0.25">
      <c r="A192" s="8">
        <v>63</v>
      </c>
      <c r="B192" s="24" t="s">
        <v>222</v>
      </c>
      <c r="C192" s="24">
        <v>1951</v>
      </c>
      <c r="D192" s="24"/>
      <c r="E192" s="26" t="s">
        <v>239</v>
      </c>
      <c r="F192" s="24">
        <v>2</v>
      </c>
      <c r="G192" s="24">
        <v>1</v>
      </c>
      <c r="H192" s="23">
        <v>275.89999999999998</v>
      </c>
      <c r="I192" s="23">
        <v>225.60000000000002</v>
      </c>
      <c r="J192" s="23">
        <v>225.60000000000002</v>
      </c>
      <c r="K192" s="57">
        <v>12</v>
      </c>
      <c r="L192" s="24" t="s">
        <v>236</v>
      </c>
      <c r="M192" s="24" t="s">
        <v>237</v>
      </c>
      <c r="N192" s="26" t="s">
        <v>245</v>
      </c>
      <c r="O192" s="23">
        <v>3314250</v>
      </c>
      <c r="P192" s="23">
        <v>14690.824468085106</v>
      </c>
      <c r="Q192" s="23">
        <v>31352.67774822695</v>
      </c>
    </row>
    <row r="193" spans="1:17" s="4" customFormat="1" x14ac:dyDescent="0.25">
      <c r="A193" s="8">
        <v>64</v>
      </c>
      <c r="B193" s="24" t="s">
        <v>223</v>
      </c>
      <c r="C193" s="24">
        <v>1957</v>
      </c>
      <c r="D193" s="24"/>
      <c r="E193" s="26" t="s">
        <v>257</v>
      </c>
      <c r="F193" s="24">
        <v>2</v>
      </c>
      <c r="G193" s="24">
        <v>1</v>
      </c>
      <c r="H193" s="23">
        <v>294.98</v>
      </c>
      <c r="I193" s="23">
        <v>273.14999999999998</v>
      </c>
      <c r="J193" s="23">
        <v>273.14999999999998</v>
      </c>
      <c r="K193" s="57">
        <v>19</v>
      </c>
      <c r="L193" s="24" t="s">
        <v>236</v>
      </c>
      <c r="M193" s="24" t="s">
        <v>237</v>
      </c>
      <c r="N193" s="26" t="s">
        <v>245</v>
      </c>
      <c r="O193" s="23">
        <v>1389182</v>
      </c>
      <c r="P193" s="23">
        <v>5085.7843675636104</v>
      </c>
      <c r="Q193" s="23">
        <v>9923.4427603880667</v>
      </c>
    </row>
    <row r="194" spans="1:17" s="4" customFormat="1" ht="21" x14ac:dyDescent="0.25">
      <c r="A194" s="8">
        <v>65</v>
      </c>
      <c r="B194" s="24" t="s">
        <v>224</v>
      </c>
      <c r="C194" s="24">
        <v>1950</v>
      </c>
      <c r="D194" s="24"/>
      <c r="E194" s="26" t="s">
        <v>239</v>
      </c>
      <c r="F194" s="24">
        <v>2</v>
      </c>
      <c r="G194" s="24">
        <v>1</v>
      </c>
      <c r="H194" s="23">
        <v>520.9</v>
      </c>
      <c r="I194" s="23">
        <v>462.7</v>
      </c>
      <c r="J194" s="23">
        <v>462.7</v>
      </c>
      <c r="K194" s="57">
        <v>16</v>
      </c>
      <c r="L194" s="24" t="s">
        <v>236</v>
      </c>
      <c r="M194" s="24" t="s">
        <v>237</v>
      </c>
      <c r="N194" s="26" t="s">
        <v>245</v>
      </c>
      <c r="O194" s="23">
        <v>2292090</v>
      </c>
      <c r="P194" s="23">
        <v>4953.7281175707803</v>
      </c>
      <c r="Q194" s="23">
        <v>6514.8090555435483</v>
      </c>
    </row>
    <row r="195" spans="1:17" s="4" customFormat="1" ht="21" x14ac:dyDescent="0.25">
      <c r="A195" s="8">
        <v>66</v>
      </c>
      <c r="B195" s="24" t="s">
        <v>225</v>
      </c>
      <c r="C195" s="24" t="s">
        <v>275</v>
      </c>
      <c r="D195" s="24"/>
      <c r="E195" s="26" t="s">
        <v>239</v>
      </c>
      <c r="F195" s="24" t="s">
        <v>264</v>
      </c>
      <c r="G195" s="24" t="s">
        <v>267</v>
      </c>
      <c r="H195" s="23">
        <v>2840.1</v>
      </c>
      <c r="I195" s="23">
        <v>2170.83</v>
      </c>
      <c r="J195" s="23">
        <v>2170.83</v>
      </c>
      <c r="K195" s="57">
        <v>33</v>
      </c>
      <c r="L195" s="24" t="s">
        <v>236</v>
      </c>
      <c r="M195" s="24" t="s">
        <v>237</v>
      </c>
      <c r="N195" s="26" t="s">
        <v>247</v>
      </c>
      <c r="O195" s="23">
        <v>6465910</v>
      </c>
      <c r="P195" s="23">
        <v>2978.5427693555002</v>
      </c>
      <c r="Q195" s="23">
        <v>2978.5427693555002</v>
      </c>
    </row>
    <row r="196" spans="1:17" s="4" customFormat="1" ht="21" x14ac:dyDescent="0.25">
      <c r="A196" s="8">
        <v>67</v>
      </c>
      <c r="B196" s="24" t="s">
        <v>226</v>
      </c>
      <c r="C196" s="24" t="s">
        <v>271</v>
      </c>
      <c r="D196" s="24"/>
      <c r="E196" s="26" t="s">
        <v>239</v>
      </c>
      <c r="F196" s="24" t="s">
        <v>260</v>
      </c>
      <c r="G196" s="24" t="s">
        <v>261</v>
      </c>
      <c r="H196" s="23">
        <v>867.8</v>
      </c>
      <c r="I196" s="23">
        <v>464.2</v>
      </c>
      <c r="J196" s="23">
        <v>464.2</v>
      </c>
      <c r="K196" s="57">
        <v>26</v>
      </c>
      <c r="L196" s="24" t="s">
        <v>236</v>
      </c>
      <c r="M196" s="24" t="s">
        <v>237</v>
      </c>
      <c r="N196" s="26" t="s">
        <v>245</v>
      </c>
      <c r="O196" s="23">
        <v>2551889</v>
      </c>
      <c r="P196" s="23">
        <v>5497.3912106850494</v>
      </c>
      <c r="Q196" s="23">
        <v>6135.8336923739771</v>
      </c>
    </row>
    <row r="197" spans="1:17" s="4" customFormat="1" ht="21" x14ac:dyDescent="0.25">
      <c r="A197" s="8">
        <v>68</v>
      </c>
      <c r="B197" s="24" t="s">
        <v>227</v>
      </c>
      <c r="C197" s="24" t="s">
        <v>281</v>
      </c>
      <c r="D197" s="24"/>
      <c r="E197" s="26" t="s">
        <v>239</v>
      </c>
      <c r="F197" s="24" t="s">
        <v>267</v>
      </c>
      <c r="G197" s="24" t="s">
        <v>260</v>
      </c>
      <c r="H197" s="23">
        <v>1264.9000000000001</v>
      </c>
      <c r="I197" s="23">
        <v>773.1</v>
      </c>
      <c r="J197" s="23">
        <v>773.1</v>
      </c>
      <c r="K197" s="57">
        <v>43</v>
      </c>
      <c r="L197" s="24" t="s">
        <v>236</v>
      </c>
      <c r="M197" s="24" t="s">
        <v>237</v>
      </c>
      <c r="N197" s="26" t="s">
        <v>245</v>
      </c>
      <c r="O197" s="23">
        <v>1039450.1</v>
      </c>
      <c r="P197" s="23">
        <v>1344.5221834174104</v>
      </c>
      <c r="Q197" s="23">
        <v>6412.9386883973602</v>
      </c>
    </row>
    <row r="198" spans="1:17" s="4" customFormat="1" ht="21" x14ac:dyDescent="0.25">
      <c r="A198" s="8">
        <v>69</v>
      </c>
      <c r="B198" s="24" t="s">
        <v>228</v>
      </c>
      <c r="C198" s="24">
        <v>1930</v>
      </c>
      <c r="D198" s="24"/>
      <c r="E198" s="26" t="s">
        <v>239</v>
      </c>
      <c r="F198" s="24" t="s">
        <v>264</v>
      </c>
      <c r="G198" s="24" t="s">
        <v>267</v>
      </c>
      <c r="H198" s="23">
        <v>1422.8</v>
      </c>
      <c r="I198" s="23">
        <v>1272.8</v>
      </c>
      <c r="J198" s="23">
        <v>1272.8</v>
      </c>
      <c r="K198" s="57">
        <v>80</v>
      </c>
      <c r="L198" s="24" t="s">
        <v>236</v>
      </c>
      <c r="M198" s="24" t="s">
        <v>237</v>
      </c>
      <c r="N198" s="26" t="s">
        <v>245</v>
      </c>
      <c r="O198" s="23">
        <v>1794377.5999999999</v>
      </c>
      <c r="P198" s="23">
        <v>1409.7875549968574</v>
      </c>
      <c r="Q198" s="23">
        <v>2315.391451917033</v>
      </c>
    </row>
    <row r="199" spans="1:17" s="4" customFormat="1" x14ac:dyDescent="0.25">
      <c r="A199" s="8">
        <v>70</v>
      </c>
      <c r="B199" s="24" t="s">
        <v>229</v>
      </c>
      <c r="C199" s="24">
        <v>1895</v>
      </c>
      <c r="D199" s="24"/>
      <c r="E199" s="26" t="s">
        <v>248</v>
      </c>
      <c r="F199" s="24">
        <v>2</v>
      </c>
      <c r="G199" s="24">
        <v>1</v>
      </c>
      <c r="H199" s="23">
        <v>234.7</v>
      </c>
      <c r="I199" s="23">
        <v>201.7</v>
      </c>
      <c r="J199" s="23">
        <v>201.7</v>
      </c>
      <c r="K199" s="57">
        <v>14</v>
      </c>
      <c r="L199" s="24" t="s">
        <v>236</v>
      </c>
      <c r="M199" s="24" t="s">
        <v>255</v>
      </c>
      <c r="N199" s="26" t="s">
        <v>256</v>
      </c>
      <c r="O199" s="23">
        <v>3637600</v>
      </c>
      <c r="P199" s="23">
        <v>18034.705007436787</v>
      </c>
      <c r="Q199" s="23">
        <v>18034.705007436787</v>
      </c>
    </row>
    <row r="200" spans="1:17" s="4" customFormat="1" ht="21" x14ac:dyDescent="0.25">
      <c r="A200" s="8">
        <v>71</v>
      </c>
      <c r="B200" s="24" t="s">
        <v>230</v>
      </c>
      <c r="C200" s="24" t="s">
        <v>282</v>
      </c>
      <c r="D200" s="24"/>
      <c r="E200" s="26" t="s">
        <v>239</v>
      </c>
      <c r="F200" s="24" t="s">
        <v>260</v>
      </c>
      <c r="G200" s="24" t="s">
        <v>260</v>
      </c>
      <c r="H200" s="23">
        <v>743.9</v>
      </c>
      <c r="I200" s="23">
        <v>442.5</v>
      </c>
      <c r="J200" s="23">
        <v>442.5</v>
      </c>
      <c r="K200" s="57">
        <v>40</v>
      </c>
      <c r="L200" s="24" t="s">
        <v>236</v>
      </c>
      <c r="M200" s="24" t="s">
        <v>237</v>
      </c>
      <c r="N200" s="26" t="s">
        <v>241</v>
      </c>
      <c r="O200" s="23">
        <v>2824465</v>
      </c>
      <c r="P200" s="23">
        <v>6382.9717514124295</v>
      </c>
      <c r="Q200" s="23">
        <v>13445.582620790961</v>
      </c>
    </row>
    <row r="201" spans="1:17" s="4" customFormat="1" ht="21" x14ac:dyDescent="0.25">
      <c r="A201" s="8">
        <v>72</v>
      </c>
      <c r="B201" s="24" t="s">
        <v>231</v>
      </c>
      <c r="C201" s="24" t="s">
        <v>273</v>
      </c>
      <c r="D201" s="24"/>
      <c r="E201" s="26" t="s">
        <v>239</v>
      </c>
      <c r="F201" s="24" t="s">
        <v>260</v>
      </c>
      <c r="G201" s="24" t="s">
        <v>260</v>
      </c>
      <c r="H201" s="23">
        <v>972.5</v>
      </c>
      <c r="I201" s="23">
        <v>514.9</v>
      </c>
      <c r="J201" s="23">
        <v>514.9</v>
      </c>
      <c r="K201" s="57">
        <v>38</v>
      </c>
      <c r="L201" s="24" t="s">
        <v>236</v>
      </c>
      <c r="M201" s="24" t="s">
        <v>237</v>
      </c>
      <c r="N201" s="26" t="s">
        <v>241</v>
      </c>
      <c r="O201" s="23">
        <v>3314250</v>
      </c>
      <c r="P201" s="23">
        <v>6436.6867352884055</v>
      </c>
      <c r="Q201" s="23">
        <v>6436.6867352884055</v>
      </c>
    </row>
    <row r="202" spans="1:17" s="4" customFormat="1" ht="21" x14ac:dyDescent="0.25">
      <c r="A202" s="8">
        <v>73</v>
      </c>
      <c r="B202" s="24" t="s">
        <v>232</v>
      </c>
      <c r="C202" s="24" t="s">
        <v>281</v>
      </c>
      <c r="D202" s="24"/>
      <c r="E202" s="26" t="s">
        <v>239</v>
      </c>
      <c r="F202" s="24" t="s">
        <v>264</v>
      </c>
      <c r="G202" s="24" t="s">
        <v>264</v>
      </c>
      <c r="H202" s="23">
        <v>1294.2</v>
      </c>
      <c r="I202" s="23">
        <v>1223.7</v>
      </c>
      <c r="J202" s="23">
        <v>1223.7</v>
      </c>
      <c r="K202" s="57">
        <v>84</v>
      </c>
      <c r="L202" s="24" t="s">
        <v>236</v>
      </c>
      <c r="M202" s="24" t="s">
        <v>237</v>
      </c>
      <c r="N202" s="26" t="s">
        <v>245</v>
      </c>
      <c r="O202" s="23">
        <v>2675400</v>
      </c>
      <c r="P202" s="23">
        <v>2186.3201765138515</v>
      </c>
      <c r="Q202" s="23">
        <v>2685.6340663561327</v>
      </c>
    </row>
    <row r="203" spans="1:17" s="4" customFormat="1" x14ac:dyDescent="0.25">
      <c r="A203" s="8">
        <v>74</v>
      </c>
      <c r="B203" s="24" t="s">
        <v>233</v>
      </c>
      <c r="C203" s="24" t="s">
        <v>270</v>
      </c>
      <c r="D203" s="24"/>
      <c r="E203" s="26" t="s">
        <v>248</v>
      </c>
      <c r="F203" s="24" t="s">
        <v>261</v>
      </c>
      <c r="G203" s="24" t="s">
        <v>267</v>
      </c>
      <c r="H203" s="23">
        <v>1005.3</v>
      </c>
      <c r="I203" s="23">
        <v>643.6</v>
      </c>
      <c r="J203" s="23">
        <v>643.6</v>
      </c>
      <c r="K203" s="57">
        <v>35</v>
      </c>
      <c r="L203" s="24" t="s">
        <v>236</v>
      </c>
      <c r="M203" s="24" t="s">
        <v>237</v>
      </c>
      <c r="N203" s="26" t="s">
        <v>242</v>
      </c>
      <c r="O203" s="23">
        <v>5457932.4699999997</v>
      </c>
      <c r="P203" s="23">
        <v>8480.3176973275313</v>
      </c>
      <c r="Q203" s="23">
        <v>8480.3176973275313</v>
      </c>
    </row>
    <row r="204" spans="1:17" s="4" customFormat="1" x14ac:dyDescent="0.25">
      <c r="A204" s="8"/>
      <c r="B204" s="60"/>
      <c r="C204" s="24"/>
      <c r="D204" s="24"/>
      <c r="E204" s="24"/>
      <c r="F204" s="24"/>
      <c r="G204" s="61"/>
      <c r="H204" s="61"/>
      <c r="I204" s="61"/>
      <c r="J204" s="57"/>
      <c r="K204" s="24"/>
      <c r="L204" s="24"/>
      <c r="M204" s="26"/>
      <c r="N204" s="61"/>
      <c r="O204" s="61"/>
      <c r="P204" s="61"/>
      <c r="Q204" s="61"/>
    </row>
    <row r="205" spans="1:17" s="4" customFormat="1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s="4" customFormat="1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1:17" s="4" customFormat="1" ht="15.75" x14ac:dyDescent="0.25">
      <c r="A207" s="63" t="s">
        <v>61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2"/>
    </row>
  </sheetData>
  <mergeCells count="22">
    <mergeCell ref="A6:A9"/>
    <mergeCell ref="H6:H8"/>
    <mergeCell ref="I6:J6"/>
    <mergeCell ref="K6:K8"/>
    <mergeCell ref="L6:L9"/>
    <mergeCell ref="G6:G9"/>
    <mergeCell ref="M6:M9"/>
    <mergeCell ref="J1:Q1"/>
    <mergeCell ref="L2:Q2"/>
    <mergeCell ref="B6:B9"/>
    <mergeCell ref="C6:D6"/>
    <mergeCell ref="E6:E9"/>
    <mergeCell ref="F6:F9"/>
    <mergeCell ref="A4:Q4"/>
    <mergeCell ref="N6:N9"/>
    <mergeCell ref="O6:O8"/>
    <mergeCell ref="P6:P8"/>
    <mergeCell ref="Q6:Q8"/>
    <mergeCell ref="C7:C9"/>
    <mergeCell ref="D7:D9"/>
    <mergeCell ref="I7:I8"/>
    <mergeCell ref="J7:J8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3"/>
  <sheetViews>
    <sheetView topLeftCell="A178" zoomScaleNormal="100" workbookViewId="0">
      <selection sqref="A1:AB204"/>
    </sheetView>
  </sheetViews>
  <sheetFormatPr defaultRowHeight="15" x14ac:dyDescent="0.25"/>
  <cols>
    <col min="1" max="1" width="3.140625" style="65" customWidth="1"/>
    <col min="2" max="2" width="22.5703125" style="65" customWidth="1"/>
    <col min="3" max="3" width="8.85546875" style="66" customWidth="1"/>
    <col min="4" max="4" width="6.7109375" style="66" customWidth="1"/>
    <col min="5" max="5" width="7.5703125" style="66" customWidth="1"/>
    <col min="6" max="6" width="8" style="66" customWidth="1"/>
    <col min="7" max="7" width="7" style="66" customWidth="1"/>
    <col min="8" max="8" width="7.7109375" style="66" customWidth="1"/>
    <col min="9" max="9" width="3.85546875" style="66" customWidth="1"/>
    <col min="10" max="10" width="3.28515625" style="66" customWidth="1"/>
    <col min="11" max="11" width="7.5703125" style="66" customWidth="1"/>
    <col min="12" max="12" width="6.42578125" style="66" customWidth="1"/>
    <col min="13" max="13" width="8.85546875" style="66" customWidth="1"/>
    <col min="14" max="14" width="5.140625" style="66" customWidth="1"/>
    <col min="15" max="15" width="6.85546875" style="66" customWidth="1"/>
    <col min="16" max="16" width="5.140625" style="66" customWidth="1"/>
    <col min="17" max="17" width="7.5703125" style="66" customWidth="1"/>
    <col min="18" max="18" width="3.7109375" style="66" customWidth="1"/>
    <col min="19" max="19" width="5.5703125" style="66" customWidth="1"/>
    <col min="20" max="20" width="3.7109375" style="66" customWidth="1"/>
    <col min="21" max="21" width="4.28515625" style="66" customWidth="1"/>
    <col min="22" max="22" width="9" style="66" customWidth="1"/>
    <col min="23" max="23" width="6.5703125" style="84" customWidth="1"/>
    <col min="24" max="24" width="6.85546875" style="66" customWidth="1"/>
    <col min="25" max="25" width="3.7109375" style="66" customWidth="1"/>
    <col min="26" max="26" width="3.28515625" style="66" customWidth="1"/>
    <col min="27" max="27" width="3.42578125" style="66" customWidth="1"/>
    <col min="28" max="28" width="3" style="66" customWidth="1"/>
    <col min="29" max="30" width="9.140625" style="4"/>
  </cols>
  <sheetData>
    <row r="1" spans="1:30" x14ac:dyDescent="0.25">
      <c r="D1" s="67"/>
      <c r="N1" s="162" t="s">
        <v>40</v>
      </c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30" ht="49.5" customHeight="1" x14ac:dyDescent="0.25">
      <c r="D2" s="68"/>
      <c r="N2" s="69"/>
      <c r="O2" s="69"/>
      <c r="P2" s="69"/>
      <c r="Q2" s="69"/>
      <c r="R2" s="69"/>
      <c r="S2" s="69"/>
      <c r="T2" s="69"/>
      <c r="U2" s="170" t="s">
        <v>298</v>
      </c>
      <c r="V2" s="170"/>
      <c r="W2" s="170"/>
      <c r="X2" s="170"/>
      <c r="Y2" s="170"/>
      <c r="Z2" s="170"/>
      <c r="AA2" s="170"/>
      <c r="AB2" s="170"/>
    </row>
    <row r="3" spans="1:30" ht="15" customHeight="1" x14ac:dyDescent="0.25">
      <c r="A3" s="163" t="s">
        <v>299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30" ht="19.5" customHeight="1" x14ac:dyDescent="0.25">
      <c r="A4" s="123" t="s">
        <v>2</v>
      </c>
      <c r="B4" s="123" t="s">
        <v>3</v>
      </c>
      <c r="C4" s="165" t="s">
        <v>4</v>
      </c>
      <c r="D4" s="123" t="s">
        <v>5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30" t="s">
        <v>6</v>
      </c>
      <c r="U4" s="130"/>
      <c r="V4" s="130"/>
      <c r="W4" s="130"/>
      <c r="X4" s="130"/>
      <c r="Y4" s="130"/>
      <c r="Z4" s="131" t="s">
        <v>41</v>
      </c>
      <c r="AA4" s="131" t="s">
        <v>42</v>
      </c>
      <c r="AB4" s="131" t="s">
        <v>43</v>
      </c>
    </row>
    <row r="5" spans="1:30" ht="23.25" customHeight="1" x14ac:dyDescent="0.25">
      <c r="A5" s="123"/>
      <c r="B5" s="123"/>
      <c r="C5" s="166"/>
      <c r="D5" s="168" t="s">
        <v>7</v>
      </c>
      <c r="E5" s="169"/>
      <c r="F5" s="169"/>
      <c r="G5" s="169"/>
      <c r="H5" s="169"/>
      <c r="I5" s="169"/>
      <c r="J5" s="155" t="s">
        <v>8</v>
      </c>
      <c r="K5" s="156"/>
      <c r="L5" s="155" t="s">
        <v>9</v>
      </c>
      <c r="M5" s="156"/>
      <c r="N5" s="155" t="s">
        <v>10</v>
      </c>
      <c r="O5" s="156"/>
      <c r="P5" s="155" t="s">
        <v>11</v>
      </c>
      <c r="Q5" s="156"/>
      <c r="R5" s="155" t="s">
        <v>12</v>
      </c>
      <c r="S5" s="156"/>
      <c r="T5" s="159" t="s">
        <v>13</v>
      </c>
      <c r="U5" s="159" t="s">
        <v>44</v>
      </c>
      <c r="V5" s="159" t="s">
        <v>14</v>
      </c>
      <c r="W5" s="159" t="s">
        <v>45</v>
      </c>
      <c r="X5" s="159" t="s">
        <v>15</v>
      </c>
      <c r="Y5" s="159" t="s">
        <v>16</v>
      </c>
      <c r="Z5" s="132"/>
      <c r="AA5" s="132"/>
      <c r="AB5" s="132"/>
    </row>
    <row r="6" spans="1:30" ht="172.5" customHeight="1" x14ac:dyDescent="0.25">
      <c r="A6" s="123"/>
      <c r="B6" s="123"/>
      <c r="C6" s="167"/>
      <c r="D6" s="70" t="s">
        <v>46</v>
      </c>
      <c r="E6" s="70" t="s">
        <v>47</v>
      </c>
      <c r="F6" s="70" t="s">
        <v>48</v>
      </c>
      <c r="G6" s="70" t="s">
        <v>49</v>
      </c>
      <c r="H6" s="70" t="s">
        <v>50</v>
      </c>
      <c r="I6" s="70" t="s">
        <v>51</v>
      </c>
      <c r="J6" s="157"/>
      <c r="K6" s="158"/>
      <c r="L6" s="157"/>
      <c r="M6" s="158"/>
      <c r="N6" s="157"/>
      <c r="O6" s="158"/>
      <c r="P6" s="157"/>
      <c r="Q6" s="158"/>
      <c r="R6" s="157"/>
      <c r="S6" s="158"/>
      <c r="T6" s="160"/>
      <c r="U6" s="160"/>
      <c r="V6" s="160"/>
      <c r="W6" s="160"/>
      <c r="X6" s="160"/>
      <c r="Y6" s="160"/>
      <c r="Z6" s="132"/>
      <c r="AA6" s="132"/>
      <c r="AB6" s="132"/>
    </row>
    <row r="7" spans="1:30" s="11" customFormat="1" ht="17.25" customHeight="1" x14ac:dyDescent="0.15">
      <c r="A7" s="164"/>
      <c r="B7" s="164"/>
      <c r="C7" s="27" t="s">
        <v>17</v>
      </c>
      <c r="D7" s="26" t="s">
        <v>17</v>
      </c>
      <c r="E7" s="26" t="s">
        <v>17</v>
      </c>
      <c r="F7" s="26" t="s">
        <v>17</v>
      </c>
      <c r="G7" s="26" t="s">
        <v>17</v>
      </c>
      <c r="H7" s="26" t="s">
        <v>17</v>
      </c>
      <c r="I7" s="26" t="s">
        <v>17</v>
      </c>
      <c r="J7" s="71" t="s">
        <v>18</v>
      </c>
      <c r="K7" s="26" t="s">
        <v>17</v>
      </c>
      <c r="L7" s="26" t="s">
        <v>19</v>
      </c>
      <c r="M7" s="26" t="s">
        <v>17</v>
      </c>
      <c r="N7" s="26" t="s">
        <v>19</v>
      </c>
      <c r="O7" s="26" t="s">
        <v>17</v>
      </c>
      <c r="P7" s="26" t="s">
        <v>19</v>
      </c>
      <c r="Q7" s="26" t="s">
        <v>17</v>
      </c>
      <c r="R7" s="26" t="s">
        <v>20</v>
      </c>
      <c r="S7" s="26" t="s">
        <v>17</v>
      </c>
      <c r="T7" s="26" t="s">
        <v>17</v>
      </c>
      <c r="U7" s="26" t="s">
        <v>17</v>
      </c>
      <c r="V7" s="26" t="s">
        <v>17</v>
      </c>
      <c r="W7" s="26" t="s">
        <v>17</v>
      </c>
      <c r="X7" s="26" t="s">
        <v>17</v>
      </c>
      <c r="Y7" s="26" t="s">
        <v>17</v>
      </c>
      <c r="Z7" s="133"/>
      <c r="AA7" s="133"/>
      <c r="AB7" s="133"/>
      <c r="AC7" s="14"/>
      <c r="AD7" s="14"/>
    </row>
    <row r="8" spans="1:30" s="11" customFormat="1" ht="10.5" x14ac:dyDescent="0.2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f>T8+1</f>
        <v>21</v>
      </c>
      <c r="V8" s="34">
        <f t="shared" ref="V8:AB8" si="0">U8+1</f>
        <v>22</v>
      </c>
      <c r="W8" s="34">
        <f t="shared" si="0"/>
        <v>23</v>
      </c>
      <c r="X8" s="34">
        <f t="shared" si="0"/>
        <v>24</v>
      </c>
      <c r="Y8" s="34">
        <f t="shared" si="0"/>
        <v>25</v>
      </c>
      <c r="Z8" s="34">
        <f t="shared" si="0"/>
        <v>26</v>
      </c>
      <c r="AA8" s="34">
        <f t="shared" si="0"/>
        <v>27</v>
      </c>
      <c r="AB8" s="34">
        <f t="shared" si="0"/>
        <v>28</v>
      </c>
      <c r="AC8" s="14"/>
      <c r="AD8" s="14"/>
    </row>
    <row r="9" spans="1:30" s="4" customFormat="1" ht="15" customHeight="1" x14ac:dyDescent="0.25">
      <c r="A9" s="72"/>
      <c r="B9" s="15" t="s">
        <v>62</v>
      </c>
      <c r="C9" s="15">
        <v>58963739.480000012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73">
        <v>6</v>
      </c>
      <c r="K9" s="15">
        <v>9896149.5600000005</v>
      </c>
      <c r="L9" s="15">
        <v>14580.450000000003</v>
      </c>
      <c r="M9" s="15">
        <v>46261139.200000003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55799.479999999996</v>
      </c>
      <c r="X9" s="15">
        <v>2750651.2400000007</v>
      </c>
      <c r="Y9" s="15">
        <v>0</v>
      </c>
      <c r="Z9" s="74" t="s">
        <v>234</v>
      </c>
      <c r="AA9" s="74" t="s">
        <v>234</v>
      </c>
      <c r="AB9" s="74" t="s">
        <v>234</v>
      </c>
    </row>
    <row r="10" spans="1:30" ht="12.75" customHeight="1" x14ac:dyDescent="0.25">
      <c r="A10" s="75">
        <v>1</v>
      </c>
      <c r="B10" s="76" t="s">
        <v>63</v>
      </c>
      <c r="C10" s="15">
        <v>6597433.04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73">
        <v>4</v>
      </c>
      <c r="K10" s="77">
        <v>6597433.04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 t="s">
        <v>256</v>
      </c>
      <c r="AA10" s="73">
        <v>2017</v>
      </c>
      <c r="AB10" s="78" t="s">
        <v>256</v>
      </c>
    </row>
    <row r="11" spans="1:30" ht="12.75" customHeight="1" x14ac:dyDescent="0.25">
      <c r="A11" s="75">
        <v>2</v>
      </c>
      <c r="B11" s="76" t="s">
        <v>65</v>
      </c>
      <c r="C11" s="15">
        <v>3298716.52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73">
        <v>2</v>
      </c>
      <c r="K11" s="77">
        <v>3298716.52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 t="s">
        <v>256</v>
      </c>
      <c r="AA11" s="73">
        <v>2017</v>
      </c>
      <c r="AB11" s="78" t="s">
        <v>256</v>
      </c>
    </row>
    <row r="12" spans="1:30" ht="12.75" customHeight="1" x14ac:dyDescent="0.25">
      <c r="A12" s="75">
        <v>3</v>
      </c>
      <c r="B12" s="78" t="s">
        <v>66</v>
      </c>
      <c r="C12" s="15">
        <v>1881291.62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73">
        <v>0</v>
      </c>
      <c r="K12" s="15">
        <v>0</v>
      </c>
      <c r="L12" s="15">
        <v>662.4</v>
      </c>
      <c r="M12" s="77">
        <v>1806648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77">
        <v>0</v>
      </c>
      <c r="X12" s="77">
        <v>74643.62</v>
      </c>
      <c r="Y12" s="15">
        <v>0</v>
      </c>
      <c r="Z12" s="73">
        <v>2017</v>
      </c>
      <c r="AA12" s="73">
        <v>2017</v>
      </c>
      <c r="AB12" s="73" t="s">
        <v>256</v>
      </c>
    </row>
    <row r="13" spans="1:30" ht="12.75" customHeight="1" x14ac:dyDescent="0.25">
      <c r="A13" s="75">
        <v>4</v>
      </c>
      <c r="B13" s="78" t="s">
        <v>67</v>
      </c>
      <c r="C13" s="15">
        <v>4128989.07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73">
        <v>0</v>
      </c>
      <c r="K13" s="15">
        <v>0</v>
      </c>
      <c r="L13" s="15">
        <v>1113.3900000000001</v>
      </c>
      <c r="M13" s="77">
        <v>4044170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77">
        <v>0</v>
      </c>
      <c r="X13" s="77">
        <v>84819.07</v>
      </c>
      <c r="Y13" s="15">
        <v>0</v>
      </c>
      <c r="Z13" s="73">
        <v>2017</v>
      </c>
      <c r="AA13" s="73">
        <v>2017</v>
      </c>
      <c r="AB13" s="73" t="s">
        <v>256</v>
      </c>
    </row>
    <row r="14" spans="1:30" ht="12.75" customHeight="1" x14ac:dyDescent="0.25">
      <c r="A14" s="75">
        <v>5</v>
      </c>
      <c r="B14" s="78" t="s">
        <v>68</v>
      </c>
      <c r="C14" s="15">
        <v>1526047.34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73">
        <v>0</v>
      </c>
      <c r="K14" s="15">
        <v>0</v>
      </c>
      <c r="L14" s="15">
        <v>498.84</v>
      </c>
      <c r="M14" s="77">
        <v>1464083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77">
        <v>0</v>
      </c>
      <c r="X14" s="77">
        <v>61964.34</v>
      </c>
      <c r="Y14" s="15">
        <v>0</v>
      </c>
      <c r="Z14" s="73">
        <v>2017</v>
      </c>
      <c r="AA14" s="73">
        <v>2017</v>
      </c>
      <c r="AB14" s="73" t="s">
        <v>256</v>
      </c>
    </row>
    <row r="15" spans="1:30" ht="12.75" customHeight="1" x14ac:dyDescent="0.25">
      <c r="A15" s="75">
        <v>6</v>
      </c>
      <c r="B15" s="78" t="s">
        <v>69</v>
      </c>
      <c r="C15" s="15">
        <v>2228953.2000000002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73">
        <v>0</v>
      </c>
      <c r="K15" s="15">
        <v>0</v>
      </c>
      <c r="L15" s="15">
        <v>558.1</v>
      </c>
      <c r="M15" s="77">
        <v>2157037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77">
        <v>0</v>
      </c>
      <c r="X15" s="77">
        <v>71916.2</v>
      </c>
      <c r="Y15" s="15">
        <v>0</v>
      </c>
      <c r="Z15" s="73">
        <v>2017</v>
      </c>
      <c r="AA15" s="73">
        <v>2017</v>
      </c>
      <c r="AB15" s="73" t="s">
        <v>256</v>
      </c>
    </row>
    <row r="16" spans="1:30" ht="12.75" customHeight="1" x14ac:dyDescent="0.25">
      <c r="A16" s="75">
        <v>7</v>
      </c>
      <c r="B16" s="78" t="s">
        <v>70</v>
      </c>
      <c r="C16" s="15">
        <v>1658662.81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73">
        <v>0</v>
      </c>
      <c r="K16" s="15">
        <v>0</v>
      </c>
      <c r="L16" s="15">
        <v>471</v>
      </c>
      <c r="M16" s="77">
        <v>1597515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77">
        <v>0</v>
      </c>
      <c r="X16" s="77">
        <v>61147.81</v>
      </c>
      <c r="Y16" s="15">
        <v>0</v>
      </c>
      <c r="Z16" s="73">
        <v>2017</v>
      </c>
      <c r="AA16" s="73">
        <v>2017</v>
      </c>
      <c r="AB16" s="73" t="s">
        <v>256</v>
      </c>
    </row>
    <row r="17" spans="1:28" ht="12.75" customHeight="1" x14ac:dyDescent="0.25">
      <c r="A17" s="75">
        <v>8</v>
      </c>
      <c r="B17" s="78" t="s">
        <v>71</v>
      </c>
      <c r="C17" s="15">
        <v>3466289.45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73">
        <v>0</v>
      </c>
      <c r="K17" s="15">
        <v>0</v>
      </c>
      <c r="L17" s="15">
        <v>1029.83</v>
      </c>
      <c r="M17" s="77">
        <v>3389009.74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77">
        <v>0</v>
      </c>
      <c r="X17" s="77">
        <v>77279.710000000006</v>
      </c>
      <c r="Y17" s="15">
        <v>0</v>
      </c>
      <c r="Z17" s="73">
        <v>2017</v>
      </c>
      <c r="AA17" s="73">
        <v>2017</v>
      </c>
      <c r="AB17" s="73" t="s">
        <v>256</v>
      </c>
    </row>
    <row r="18" spans="1:28" ht="12.75" customHeight="1" x14ac:dyDescent="0.25">
      <c r="A18" s="75">
        <v>9</v>
      </c>
      <c r="B18" s="78" t="s">
        <v>72</v>
      </c>
      <c r="C18" s="15">
        <v>1754653.95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73">
        <v>0</v>
      </c>
      <c r="K18" s="15">
        <v>0</v>
      </c>
      <c r="L18" s="15">
        <v>501</v>
      </c>
      <c r="M18" s="77">
        <v>1693089.57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77">
        <v>0</v>
      </c>
      <c r="X18" s="77">
        <v>61564.38</v>
      </c>
      <c r="Y18" s="15">
        <v>0</v>
      </c>
      <c r="Z18" s="73">
        <v>2017</v>
      </c>
      <c r="AA18" s="73">
        <v>2017</v>
      </c>
      <c r="AB18" s="73" t="s">
        <v>256</v>
      </c>
    </row>
    <row r="19" spans="1:28" ht="12.75" customHeight="1" x14ac:dyDescent="0.25">
      <c r="A19" s="75">
        <v>10</v>
      </c>
      <c r="B19" s="78" t="s">
        <v>73</v>
      </c>
      <c r="C19" s="15">
        <v>1466868.68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73">
        <v>0</v>
      </c>
      <c r="K19" s="15">
        <v>0</v>
      </c>
      <c r="L19" s="15">
        <v>501.3</v>
      </c>
      <c r="M19" s="77">
        <v>1404825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77">
        <v>0</v>
      </c>
      <c r="X19" s="77">
        <v>62043.68</v>
      </c>
      <c r="Y19" s="15">
        <v>0</v>
      </c>
      <c r="Z19" s="73">
        <v>2017</v>
      </c>
      <c r="AA19" s="73">
        <v>2017</v>
      </c>
      <c r="AB19" s="73" t="s">
        <v>256</v>
      </c>
    </row>
    <row r="20" spans="1:28" ht="12.75" customHeight="1" x14ac:dyDescent="0.25">
      <c r="A20" s="75">
        <v>11</v>
      </c>
      <c r="B20" s="78" t="s">
        <v>74</v>
      </c>
      <c r="C20" s="15">
        <v>1697171.27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73">
        <v>0</v>
      </c>
      <c r="K20" s="15">
        <v>0</v>
      </c>
      <c r="L20" s="15">
        <v>541</v>
      </c>
      <c r="M20" s="77">
        <v>1639743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77">
        <v>0</v>
      </c>
      <c r="X20" s="77">
        <v>57428.27</v>
      </c>
      <c r="Y20" s="15">
        <v>0</v>
      </c>
      <c r="Z20" s="73">
        <v>2017</v>
      </c>
      <c r="AA20" s="73">
        <v>2017</v>
      </c>
      <c r="AB20" s="73" t="s">
        <v>256</v>
      </c>
    </row>
    <row r="21" spans="1:28" ht="12.75" customHeight="1" x14ac:dyDescent="0.25">
      <c r="A21" s="75">
        <v>12</v>
      </c>
      <c r="B21" s="78" t="s">
        <v>75</v>
      </c>
      <c r="C21" s="15">
        <v>1409861.16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73">
        <v>0</v>
      </c>
      <c r="K21" s="15">
        <v>0</v>
      </c>
      <c r="L21" s="15">
        <v>489.3</v>
      </c>
      <c r="M21" s="77">
        <v>1353670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77">
        <v>0</v>
      </c>
      <c r="X21" s="77">
        <v>56191.16</v>
      </c>
      <c r="Y21" s="15">
        <v>0</v>
      </c>
      <c r="Z21" s="73">
        <v>2017</v>
      </c>
      <c r="AA21" s="73">
        <v>2017</v>
      </c>
      <c r="AB21" s="73" t="s">
        <v>256</v>
      </c>
    </row>
    <row r="22" spans="1:28" ht="12.75" customHeight="1" x14ac:dyDescent="0.25">
      <c r="A22" s="75">
        <v>13</v>
      </c>
      <c r="B22" s="78" t="s">
        <v>76</v>
      </c>
      <c r="C22" s="15">
        <v>893673.95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73">
        <v>0</v>
      </c>
      <c r="K22" s="15">
        <v>0</v>
      </c>
      <c r="L22" s="15">
        <v>250.8</v>
      </c>
      <c r="M22" s="77">
        <v>846753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77">
        <v>0</v>
      </c>
      <c r="X22" s="77">
        <v>46920.95</v>
      </c>
      <c r="Y22" s="15">
        <v>0</v>
      </c>
      <c r="Z22" s="73">
        <v>2017</v>
      </c>
      <c r="AA22" s="73">
        <v>2017</v>
      </c>
      <c r="AB22" s="73" t="s">
        <v>256</v>
      </c>
    </row>
    <row r="23" spans="1:28" ht="12.75" customHeight="1" x14ac:dyDescent="0.25">
      <c r="A23" s="75">
        <v>14</v>
      </c>
      <c r="B23" s="78" t="s">
        <v>77</v>
      </c>
      <c r="C23" s="15">
        <v>1538924.87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73">
        <v>0</v>
      </c>
      <c r="K23" s="15">
        <v>0</v>
      </c>
      <c r="L23" s="15">
        <v>494.6</v>
      </c>
      <c r="M23" s="77">
        <v>1477641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77">
        <v>0</v>
      </c>
      <c r="X23" s="77">
        <v>61283.87</v>
      </c>
      <c r="Y23" s="15">
        <v>0</v>
      </c>
      <c r="Z23" s="73">
        <v>2017</v>
      </c>
      <c r="AA23" s="73">
        <v>2017</v>
      </c>
      <c r="AB23" s="73" t="s">
        <v>256</v>
      </c>
    </row>
    <row r="24" spans="1:28" ht="12.75" customHeight="1" x14ac:dyDescent="0.25">
      <c r="A24" s="75">
        <v>15</v>
      </c>
      <c r="B24" s="78" t="s">
        <v>78</v>
      </c>
      <c r="C24" s="15">
        <v>1537860.87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73">
        <v>0</v>
      </c>
      <c r="K24" s="15">
        <v>0</v>
      </c>
      <c r="L24" s="15">
        <v>483.26</v>
      </c>
      <c r="M24" s="77">
        <v>1476577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77">
        <v>0</v>
      </c>
      <c r="X24" s="77">
        <v>61283.87</v>
      </c>
      <c r="Y24" s="15">
        <v>0</v>
      </c>
      <c r="Z24" s="73">
        <v>2017</v>
      </c>
      <c r="AA24" s="73">
        <v>2017</v>
      </c>
      <c r="AB24" s="73" t="s">
        <v>256</v>
      </c>
    </row>
    <row r="25" spans="1:28" ht="12.75" customHeight="1" x14ac:dyDescent="0.25">
      <c r="A25" s="75">
        <v>16</v>
      </c>
      <c r="B25" s="78" t="s">
        <v>79</v>
      </c>
      <c r="C25" s="15">
        <v>1395846.06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73">
        <v>0</v>
      </c>
      <c r="K25" s="15">
        <v>0</v>
      </c>
      <c r="L25" s="15">
        <v>478.18</v>
      </c>
      <c r="M25" s="77">
        <v>1332827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77">
        <v>0</v>
      </c>
      <c r="X25" s="77">
        <v>63019.06</v>
      </c>
      <c r="Y25" s="15">
        <v>0</v>
      </c>
      <c r="Z25" s="73">
        <v>2017</v>
      </c>
      <c r="AA25" s="73">
        <v>2017</v>
      </c>
      <c r="AB25" s="73" t="s">
        <v>256</v>
      </c>
    </row>
    <row r="26" spans="1:28" ht="12.75" customHeight="1" x14ac:dyDescent="0.25">
      <c r="A26" s="75">
        <v>17</v>
      </c>
      <c r="B26" s="78" t="s">
        <v>80</v>
      </c>
      <c r="C26" s="15">
        <v>3323041.39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73">
        <v>0</v>
      </c>
      <c r="K26" s="15">
        <v>0</v>
      </c>
      <c r="L26" s="15">
        <v>1110.42</v>
      </c>
      <c r="M26" s="77">
        <v>3240948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77">
        <v>0</v>
      </c>
      <c r="X26" s="77">
        <v>82093.39</v>
      </c>
      <c r="Y26" s="15">
        <v>0</v>
      </c>
      <c r="Z26" s="73">
        <v>2017</v>
      </c>
      <c r="AA26" s="73">
        <v>2017</v>
      </c>
      <c r="AB26" s="73" t="s">
        <v>256</v>
      </c>
    </row>
    <row r="27" spans="1:28" ht="12.75" customHeight="1" x14ac:dyDescent="0.25">
      <c r="A27" s="75">
        <v>18</v>
      </c>
      <c r="B27" s="78" t="s">
        <v>81</v>
      </c>
      <c r="C27" s="15">
        <v>999333.7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73">
        <v>0</v>
      </c>
      <c r="K27" s="15">
        <v>0</v>
      </c>
      <c r="L27" s="15">
        <v>343.15</v>
      </c>
      <c r="M27" s="77">
        <v>946601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77">
        <v>0</v>
      </c>
      <c r="X27" s="77">
        <v>52732.7</v>
      </c>
      <c r="Y27" s="15">
        <v>0</v>
      </c>
      <c r="Z27" s="73">
        <v>2017</v>
      </c>
      <c r="AA27" s="73">
        <v>2017</v>
      </c>
      <c r="AB27" s="73" t="s">
        <v>256</v>
      </c>
    </row>
    <row r="28" spans="1:28" ht="12.75" customHeight="1" x14ac:dyDescent="0.25">
      <c r="A28" s="75">
        <v>19</v>
      </c>
      <c r="B28" s="78" t="s">
        <v>82</v>
      </c>
      <c r="C28" s="15">
        <v>1994033.65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73">
        <v>0</v>
      </c>
      <c r="K28" s="15">
        <v>0</v>
      </c>
      <c r="L28" s="15">
        <v>674.44</v>
      </c>
      <c r="M28" s="77">
        <v>1920748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77">
        <v>0</v>
      </c>
      <c r="X28" s="77">
        <v>73285.649999999994</v>
      </c>
      <c r="Y28" s="15">
        <v>0</v>
      </c>
      <c r="Z28" s="73">
        <v>2017</v>
      </c>
      <c r="AA28" s="73">
        <v>2017</v>
      </c>
      <c r="AB28" s="73" t="s">
        <v>256</v>
      </c>
    </row>
    <row r="29" spans="1:28" ht="12.75" customHeight="1" x14ac:dyDescent="0.25">
      <c r="A29" s="75">
        <v>20</v>
      </c>
      <c r="B29" s="78" t="s">
        <v>83</v>
      </c>
      <c r="C29" s="15">
        <v>1662312.05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73">
        <v>0</v>
      </c>
      <c r="K29" s="15">
        <v>0</v>
      </c>
      <c r="L29" s="15">
        <v>479.21</v>
      </c>
      <c r="M29" s="77">
        <v>1596688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77">
        <v>0</v>
      </c>
      <c r="X29" s="77">
        <v>65624.05</v>
      </c>
      <c r="Y29" s="15">
        <v>0</v>
      </c>
      <c r="Z29" s="73">
        <v>2017</v>
      </c>
      <c r="AA29" s="73">
        <v>2017</v>
      </c>
      <c r="AB29" s="73" t="s">
        <v>256</v>
      </c>
    </row>
    <row r="30" spans="1:28" ht="12.75" customHeight="1" x14ac:dyDescent="0.25">
      <c r="A30" s="75">
        <v>21</v>
      </c>
      <c r="B30" s="78" t="s">
        <v>84</v>
      </c>
      <c r="C30" s="15">
        <v>4289088.0999999996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73">
        <v>0</v>
      </c>
      <c r="K30" s="15">
        <v>0</v>
      </c>
      <c r="L30" s="15">
        <v>1293.54</v>
      </c>
      <c r="M30" s="77">
        <v>4201783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77">
        <v>0</v>
      </c>
      <c r="X30" s="77">
        <v>87305.1</v>
      </c>
      <c r="Y30" s="15">
        <v>0</v>
      </c>
      <c r="Z30" s="73">
        <v>2017</v>
      </c>
      <c r="AA30" s="73">
        <v>2017</v>
      </c>
      <c r="AB30" s="73" t="s">
        <v>256</v>
      </c>
    </row>
    <row r="31" spans="1:28" ht="12.75" customHeight="1" x14ac:dyDescent="0.25">
      <c r="A31" s="75">
        <v>22</v>
      </c>
      <c r="B31" s="78" t="s">
        <v>85</v>
      </c>
      <c r="C31" s="15">
        <v>2650233.54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73">
        <v>0</v>
      </c>
      <c r="K31" s="15">
        <v>0</v>
      </c>
      <c r="L31" s="15">
        <v>715.6</v>
      </c>
      <c r="M31" s="77">
        <v>2576023.6800000002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77">
        <v>0</v>
      </c>
      <c r="X31" s="77">
        <v>74209.86</v>
      </c>
      <c r="Y31" s="15">
        <v>0</v>
      </c>
      <c r="Z31" s="73">
        <v>2017</v>
      </c>
      <c r="AA31" s="73">
        <v>2017</v>
      </c>
      <c r="AB31" s="73" t="s">
        <v>256</v>
      </c>
    </row>
    <row r="32" spans="1:28" ht="12.75" customHeight="1" x14ac:dyDescent="0.25">
      <c r="A32" s="75">
        <v>23</v>
      </c>
      <c r="B32" s="78" t="s">
        <v>86</v>
      </c>
      <c r="C32" s="15">
        <v>2227391.2599999998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73">
        <v>0</v>
      </c>
      <c r="K32" s="15">
        <v>0</v>
      </c>
      <c r="L32" s="15">
        <v>579</v>
      </c>
      <c r="M32" s="77">
        <v>2159756.4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77">
        <v>0</v>
      </c>
      <c r="X32" s="77">
        <v>67634.86</v>
      </c>
      <c r="Y32" s="15">
        <v>0</v>
      </c>
      <c r="Z32" s="73">
        <v>2017</v>
      </c>
      <c r="AA32" s="73">
        <v>2017</v>
      </c>
      <c r="AB32" s="73" t="s">
        <v>256</v>
      </c>
    </row>
    <row r="33" spans="1:28" ht="12.75" customHeight="1" x14ac:dyDescent="0.25">
      <c r="A33" s="75">
        <v>24</v>
      </c>
      <c r="B33" s="78" t="s">
        <v>87</v>
      </c>
      <c r="C33" s="15">
        <v>1893882.27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73">
        <v>0</v>
      </c>
      <c r="K33" s="15">
        <v>0</v>
      </c>
      <c r="L33" s="15">
        <v>591.92999999999995</v>
      </c>
      <c r="M33" s="77">
        <v>1796676.81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77">
        <v>23884.959999999999</v>
      </c>
      <c r="X33" s="77">
        <v>73320.5</v>
      </c>
      <c r="Y33" s="15">
        <v>0</v>
      </c>
      <c r="Z33" s="73">
        <v>2017</v>
      </c>
      <c r="AA33" s="73">
        <v>2017</v>
      </c>
      <c r="AB33" s="73">
        <v>2017</v>
      </c>
    </row>
    <row r="34" spans="1:28" ht="12.75" customHeight="1" x14ac:dyDescent="0.25">
      <c r="A34" s="75">
        <v>25</v>
      </c>
      <c r="B34" s="78" t="s">
        <v>88</v>
      </c>
      <c r="C34" s="15">
        <v>2244806.38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73">
        <v>0</v>
      </c>
      <c r="K34" s="15">
        <v>0</v>
      </c>
      <c r="L34" s="15">
        <v>720.16</v>
      </c>
      <c r="M34" s="77">
        <v>2138326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77">
        <v>31914.519999999997</v>
      </c>
      <c r="X34" s="77">
        <v>74565.86</v>
      </c>
      <c r="Y34" s="15">
        <v>0</v>
      </c>
      <c r="Z34" s="73">
        <v>2017</v>
      </c>
      <c r="AA34" s="73">
        <v>2017</v>
      </c>
      <c r="AB34" s="73">
        <v>2017</v>
      </c>
    </row>
    <row r="35" spans="1:28" ht="12.75" customHeight="1" x14ac:dyDescent="0.25">
      <c r="A35" s="75">
        <v>26</v>
      </c>
      <c r="B35" s="78" t="s">
        <v>89</v>
      </c>
      <c r="C35" s="15">
        <v>74906.539999999994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73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77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77">
        <v>0</v>
      </c>
      <c r="X35" s="77">
        <v>74906.539999999994</v>
      </c>
      <c r="Y35" s="15">
        <v>0</v>
      </c>
      <c r="Z35" s="73">
        <v>2017</v>
      </c>
      <c r="AA35" s="15" t="s">
        <v>256</v>
      </c>
      <c r="AB35" s="78" t="s">
        <v>256</v>
      </c>
    </row>
    <row r="36" spans="1:28" ht="12.75" customHeight="1" x14ac:dyDescent="0.25">
      <c r="A36" s="75">
        <v>27</v>
      </c>
      <c r="B36" s="78" t="s">
        <v>90</v>
      </c>
      <c r="C36" s="15">
        <v>136854.65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73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77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77">
        <v>0</v>
      </c>
      <c r="X36" s="77">
        <v>136854.65</v>
      </c>
      <c r="Y36" s="15">
        <v>0</v>
      </c>
      <c r="Z36" s="73">
        <v>2017</v>
      </c>
      <c r="AA36" s="15" t="s">
        <v>256</v>
      </c>
      <c r="AB36" s="78" t="s">
        <v>256</v>
      </c>
    </row>
    <row r="37" spans="1:28" ht="12.75" customHeight="1" x14ac:dyDescent="0.25">
      <c r="A37" s="75">
        <v>28</v>
      </c>
      <c r="B37" s="78" t="s">
        <v>91</v>
      </c>
      <c r="C37" s="15">
        <v>44084.07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73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77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77">
        <v>0</v>
      </c>
      <c r="X37" s="77">
        <v>44084.07</v>
      </c>
      <c r="Y37" s="15">
        <v>0</v>
      </c>
      <c r="Z37" s="73">
        <v>2017</v>
      </c>
      <c r="AA37" s="15" t="s">
        <v>256</v>
      </c>
      <c r="AB37" s="78" t="s">
        <v>256</v>
      </c>
    </row>
    <row r="38" spans="1:28" ht="12.75" customHeight="1" x14ac:dyDescent="0.25">
      <c r="A38" s="75">
        <v>29</v>
      </c>
      <c r="B38" s="78" t="s">
        <v>92</v>
      </c>
      <c r="C38" s="15">
        <v>64481.03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73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77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77">
        <v>0</v>
      </c>
      <c r="X38" s="77">
        <v>64481.03</v>
      </c>
      <c r="Y38" s="15">
        <v>0</v>
      </c>
      <c r="Z38" s="73">
        <v>2017</v>
      </c>
      <c r="AA38" s="15" t="s">
        <v>256</v>
      </c>
      <c r="AB38" s="78" t="s">
        <v>256</v>
      </c>
    </row>
    <row r="39" spans="1:28" ht="12.75" customHeight="1" x14ac:dyDescent="0.25">
      <c r="A39" s="75">
        <v>30</v>
      </c>
      <c r="B39" s="78" t="s">
        <v>93</v>
      </c>
      <c r="C39" s="15">
        <v>48247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73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77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77">
        <v>0</v>
      </c>
      <c r="X39" s="77">
        <v>48247</v>
      </c>
      <c r="Y39" s="15">
        <v>0</v>
      </c>
      <c r="Z39" s="73">
        <v>2017</v>
      </c>
      <c r="AA39" s="15" t="s">
        <v>256</v>
      </c>
      <c r="AB39" s="78" t="s">
        <v>256</v>
      </c>
    </row>
    <row r="40" spans="1:28" ht="12.75" customHeight="1" x14ac:dyDescent="0.25">
      <c r="A40" s="75">
        <v>31</v>
      </c>
      <c r="B40" s="78" t="s">
        <v>94</v>
      </c>
      <c r="C40" s="15">
        <v>36067.29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73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77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77">
        <v>0</v>
      </c>
      <c r="X40" s="77">
        <v>36067.29</v>
      </c>
      <c r="Y40" s="15">
        <v>0</v>
      </c>
      <c r="Z40" s="73">
        <v>2017</v>
      </c>
      <c r="AA40" s="15" t="s">
        <v>256</v>
      </c>
      <c r="AB40" s="78" t="s">
        <v>256</v>
      </c>
    </row>
    <row r="41" spans="1:28" ht="12.75" customHeight="1" x14ac:dyDescent="0.25">
      <c r="A41" s="75">
        <v>32</v>
      </c>
      <c r="B41" s="78" t="s">
        <v>95</v>
      </c>
      <c r="C41" s="15">
        <v>66222.820000000007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73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77">
        <v>0</v>
      </c>
      <c r="X41" s="77">
        <v>66222.820000000007</v>
      </c>
      <c r="Y41" s="15">
        <v>0</v>
      </c>
      <c r="Z41" s="73">
        <v>2017</v>
      </c>
      <c r="AA41" s="15" t="s">
        <v>256</v>
      </c>
      <c r="AB41" s="78" t="s">
        <v>256</v>
      </c>
    </row>
    <row r="42" spans="1:28" ht="12.75" customHeight="1" x14ac:dyDescent="0.25">
      <c r="A42" s="75">
        <v>33</v>
      </c>
      <c r="B42" s="78" t="s">
        <v>96</v>
      </c>
      <c r="C42" s="15">
        <v>56787.17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73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77">
        <v>0</v>
      </c>
      <c r="X42" s="77">
        <v>56787.17</v>
      </c>
      <c r="Y42" s="15">
        <v>0</v>
      </c>
      <c r="Z42" s="73">
        <v>2017</v>
      </c>
      <c r="AA42" s="15" t="s">
        <v>256</v>
      </c>
      <c r="AB42" s="78" t="s">
        <v>256</v>
      </c>
    </row>
    <row r="43" spans="1:28" ht="12.75" customHeight="1" x14ac:dyDescent="0.25">
      <c r="A43" s="75">
        <v>34</v>
      </c>
      <c r="B43" s="78" t="s">
        <v>97</v>
      </c>
      <c r="C43" s="15">
        <v>71873.63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73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77">
        <v>0</v>
      </c>
      <c r="X43" s="77">
        <v>71873.63</v>
      </c>
      <c r="Y43" s="15">
        <v>0</v>
      </c>
      <c r="Z43" s="73">
        <v>2017</v>
      </c>
      <c r="AA43" s="15" t="s">
        <v>256</v>
      </c>
      <c r="AB43" s="78" t="s">
        <v>256</v>
      </c>
    </row>
    <row r="44" spans="1:28" ht="12.75" customHeight="1" x14ac:dyDescent="0.25">
      <c r="A44" s="75">
        <v>35</v>
      </c>
      <c r="B44" s="78" t="s">
        <v>98</v>
      </c>
      <c r="C44" s="15">
        <v>91455.58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73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77">
        <v>0</v>
      </c>
      <c r="X44" s="77">
        <v>91455.58</v>
      </c>
      <c r="Y44" s="15">
        <v>0</v>
      </c>
      <c r="Z44" s="73">
        <v>2017</v>
      </c>
      <c r="AA44" s="15" t="s">
        <v>256</v>
      </c>
      <c r="AB44" s="78" t="s">
        <v>256</v>
      </c>
    </row>
    <row r="45" spans="1:28" ht="12.75" customHeight="1" x14ac:dyDescent="0.25">
      <c r="A45" s="75">
        <v>36</v>
      </c>
      <c r="B45" s="78" t="s">
        <v>99</v>
      </c>
      <c r="C45" s="15">
        <v>75838.789999999994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73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77">
        <v>0</v>
      </c>
      <c r="X45" s="77">
        <v>75838.789999999994</v>
      </c>
      <c r="Y45" s="15">
        <v>0</v>
      </c>
      <c r="Z45" s="73">
        <v>2017</v>
      </c>
      <c r="AA45" s="15" t="s">
        <v>256</v>
      </c>
      <c r="AB45" s="78" t="s">
        <v>256</v>
      </c>
    </row>
    <row r="46" spans="1:28" ht="12.75" customHeight="1" x14ac:dyDescent="0.25">
      <c r="A46" s="75">
        <v>37</v>
      </c>
      <c r="B46" s="78" t="s">
        <v>100</v>
      </c>
      <c r="C46" s="15">
        <v>57064.97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73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77">
        <v>0</v>
      </c>
      <c r="X46" s="77">
        <v>57064.97</v>
      </c>
      <c r="Y46" s="15">
        <v>0</v>
      </c>
      <c r="Z46" s="73">
        <v>2017</v>
      </c>
      <c r="AA46" s="15" t="s">
        <v>256</v>
      </c>
      <c r="AB46" s="78" t="s">
        <v>256</v>
      </c>
    </row>
    <row r="47" spans="1:28" ht="12.75" customHeight="1" x14ac:dyDescent="0.25">
      <c r="A47" s="75">
        <v>38</v>
      </c>
      <c r="B47" s="78" t="s">
        <v>101</v>
      </c>
      <c r="C47" s="15">
        <v>62955.42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73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77">
        <v>0</v>
      </c>
      <c r="X47" s="77">
        <v>62955.42</v>
      </c>
      <c r="Y47" s="15">
        <v>0</v>
      </c>
      <c r="Z47" s="73">
        <v>2017</v>
      </c>
      <c r="AA47" s="15" t="s">
        <v>256</v>
      </c>
      <c r="AB47" s="78" t="s">
        <v>256</v>
      </c>
    </row>
    <row r="48" spans="1:28" ht="12.75" customHeight="1" x14ac:dyDescent="0.25">
      <c r="A48" s="75">
        <v>39</v>
      </c>
      <c r="B48" s="78" t="s">
        <v>102</v>
      </c>
      <c r="C48" s="15">
        <v>84854.77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73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77">
        <v>0</v>
      </c>
      <c r="X48" s="77">
        <v>84854.77</v>
      </c>
      <c r="Y48" s="15">
        <v>0</v>
      </c>
      <c r="Z48" s="73">
        <v>2017</v>
      </c>
      <c r="AA48" s="15" t="s">
        <v>256</v>
      </c>
      <c r="AB48" s="78" t="s">
        <v>256</v>
      </c>
    </row>
    <row r="49" spans="1:28" ht="12.75" customHeight="1" x14ac:dyDescent="0.25">
      <c r="A49" s="75">
        <v>40</v>
      </c>
      <c r="B49" s="78" t="s">
        <v>103</v>
      </c>
      <c r="C49" s="15">
        <v>77318.02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73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77">
        <v>0</v>
      </c>
      <c r="X49" s="77">
        <v>77318.02</v>
      </c>
      <c r="Y49" s="15">
        <v>0</v>
      </c>
      <c r="Z49" s="73">
        <v>2017</v>
      </c>
      <c r="AA49" s="15" t="s">
        <v>256</v>
      </c>
      <c r="AB49" s="78" t="s">
        <v>256</v>
      </c>
    </row>
    <row r="50" spans="1:28" ht="12.75" customHeight="1" x14ac:dyDescent="0.25">
      <c r="A50" s="75">
        <v>41</v>
      </c>
      <c r="B50" s="78" t="s">
        <v>104</v>
      </c>
      <c r="C50" s="15">
        <v>85443.65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73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77">
        <v>0</v>
      </c>
      <c r="X50" s="77">
        <v>85443.65</v>
      </c>
      <c r="Y50" s="15">
        <v>0</v>
      </c>
      <c r="Z50" s="73">
        <v>2017</v>
      </c>
      <c r="AA50" s="15" t="s">
        <v>256</v>
      </c>
      <c r="AB50" s="78" t="s">
        <v>256</v>
      </c>
    </row>
    <row r="51" spans="1:28" ht="12.75" customHeight="1" x14ac:dyDescent="0.25">
      <c r="A51" s="75">
        <v>42</v>
      </c>
      <c r="B51" s="78" t="s">
        <v>105</v>
      </c>
      <c r="C51" s="15">
        <v>63917.88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73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77">
        <v>0</v>
      </c>
      <c r="X51" s="77">
        <v>63917.88</v>
      </c>
      <c r="Y51" s="15">
        <v>0</v>
      </c>
      <c r="Z51" s="73">
        <v>2017</v>
      </c>
      <c r="AA51" s="15" t="s">
        <v>256</v>
      </c>
      <c r="AB51" s="78" t="s">
        <v>256</v>
      </c>
    </row>
    <row r="52" spans="1:28" ht="23.25" customHeight="1" x14ac:dyDescent="0.25">
      <c r="A52" s="15" t="s">
        <v>106</v>
      </c>
      <c r="B52" s="78"/>
      <c r="C52" s="15">
        <v>44463444.379999988</v>
      </c>
      <c r="D52" s="15">
        <v>515267</v>
      </c>
      <c r="E52" s="15">
        <v>0</v>
      </c>
      <c r="F52" s="15">
        <v>4485793.03</v>
      </c>
      <c r="G52" s="15">
        <v>206556</v>
      </c>
      <c r="H52" s="15">
        <v>1758037.71</v>
      </c>
      <c r="I52" s="16">
        <v>0</v>
      </c>
      <c r="J52" s="15">
        <v>5</v>
      </c>
      <c r="K52" s="15">
        <v>8668118.0399999991</v>
      </c>
      <c r="L52" s="15">
        <v>9694.0999999999985</v>
      </c>
      <c r="M52" s="15">
        <v>28009857.489999998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560813.27</v>
      </c>
      <c r="X52" s="15">
        <v>259001.83999999997</v>
      </c>
      <c r="Y52" s="15">
        <v>0</v>
      </c>
      <c r="Z52" s="78" t="s">
        <v>234</v>
      </c>
      <c r="AA52" s="78" t="s">
        <v>234</v>
      </c>
      <c r="AB52" s="78" t="s">
        <v>234</v>
      </c>
    </row>
    <row r="53" spans="1:28" ht="13.5" customHeight="1" x14ac:dyDescent="0.25">
      <c r="A53" s="75">
        <v>1</v>
      </c>
      <c r="B53" s="78" t="s">
        <v>75</v>
      </c>
      <c r="C53" s="15">
        <v>20305.050000000003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73">
        <v>0</v>
      </c>
      <c r="K53" s="15">
        <v>0</v>
      </c>
      <c r="L53" s="77">
        <v>0</v>
      </c>
      <c r="M53" s="77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20305.050000000003</v>
      </c>
      <c r="X53" s="15">
        <v>0</v>
      </c>
      <c r="Y53" s="15">
        <v>0</v>
      </c>
      <c r="Z53" s="73" t="s">
        <v>256</v>
      </c>
      <c r="AA53" s="78" t="s">
        <v>256</v>
      </c>
      <c r="AB53" s="73">
        <v>2018</v>
      </c>
    </row>
    <row r="54" spans="1:28" ht="13.5" customHeight="1" x14ac:dyDescent="0.25">
      <c r="A54" s="75">
        <v>2</v>
      </c>
      <c r="B54" s="78" t="s">
        <v>76</v>
      </c>
      <c r="C54" s="15">
        <v>12701.3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73">
        <v>0</v>
      </c>
      <c r="K54" s="15">
        <v>0</v>
      </c>
      <c r="L54" s="77">
        <v>0</v>
      </c>
      <c r="M54" s="77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12701.3</v>
      </c>
      <c r="X54" s="15">
        <v>0</v>
      </c>
      <c r="Y54" s="15">
        <v>0</v>
      </c>
      <c r="Z54" s="73" t="s">
        <v>256</v>
      </c>
      <c r="AA54" s="78" t="s">
        <v>256</v>
      </c>
      <c r="AB54" s="73">
        <v>2018</v>
      </c>
    </row>
    <row r="55" spans="1:28" ht="13.5" customHeight="1" x14ac:dyDescent="0.25">
      <c r="A55" s="75">
        <v>3</v>
      </c>
      <c r="B55" s="78" t="s">
        <v>80</v>
      </c>
      <c r="C55" s="15">
        <v>48614.229999999996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73">
        <v>0</v>
      </c>
      <c r="K55" s="15">
        <v>0</v>
      </c>
      <c r="L55" s="77">
        <v>0</v>
      </c>
      <c r="M55" s="77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48614.229999999996</v>
      </c>
      <c r="X55" s="15">
        <v>0</v>
      </c>
      <c r="Y55" s="15">
        <v>0</v>
      </c>
      <c r="Z55" s="73" t="s">
        <v>256</v>
      </c>
      <c r="AA55" s="78" t="s">
        <v>256</v>
      </c>
      <c r="AB55" s="73">
        <v>2018</v>
      </c>
    </row>
    <row r="56" spans="1:28" ht="13.5" customHeight="1" x14ac:dyDescent="0.25">
      <c r="A56" s="75">
        <v>4</v>
      </c>
      <c r="B56" s="78" t="s">
        <v>89</v>
      </c>
      <c r="C56" s="15">
        <v>2642791.06</v>
      </c>
      <c r="D56" s="16">
        <v>0</v>
      </c>
      <c r="E56" s="16">
        <v>0</v>
      </c>
      <c r="F56" s="16">
        <v>2603735.0300000003</v>
      </c>
      <c r="G56" s="16">
        <v>0</v>
      </c>
      <c r="H56" s="16">
        <v>0</v>
      </c>
      <c r="I56" s="16">
        <v>0</v>
      </c>
      <c r="J56" s="73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39056.03</v>
      </c>
      <c r="X56" s="15">
        <v>0</v>
      </c>
      <c r="Y56" s="15">
        <v>0</v>
      </c>
      <c r="Z56" s="73" t="s">
        <v>256</v>
      </c>
      <c r="AA56" s="78">
        <v>2018</v>
      </c>
      <c r="AB56" s="73">
        <v>2018</v>
      </c>
    </row>
    <row r="57" spans="1:28" ht="13.5" customHeight="1" x14ac:dyDescent="0.25">
      <c r="A57" s="75">
        <v>5</v>
      </c>
      <c r="B57" s="78" t="s">
        <v>90</v>
      </c>
      <c r="C57" s="15">
        <v>1635283.76</v>
      </c>
      <c r="D57" s="16">
        <v>264267</v>
      </c>
      <c r="E57" s="16"/>
      <c r="F57" s="16">
        <v>787438</v>
      </c>
      <c r="G57" s="16">
        <v>206556</v>
      </c>
      <c r="H57" s="17">
        <v>352856</v>
      </c>
      <c r="I57" s="16">
        <v>0</v>
      </c>
      <c r="J57" s="73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24166.76</v>
      </c>
      <c r="X57" s="15">
        <v>0</v>
      </c>
      <c r="Y57" s="15">
        <v>0</v>
      </c>
      <c r="Z57" s="73" t="s">
        <v>256</v>
      </c>
      <c r="AA57" s="78">
        <v>2018</v>
      </c>
      <c r="AB57" s="73">
        <v>2018</v>
      </c>
    </row>
    <row r="58" spans="1:28" ht="13.5" customHeight="1" x14ac:dyDescent="0.25">
      <c r="A58" s="75">
        <v>6</v>
      </c>
      <c r="B58" s="78" t="s">
        <v>91</v>
      </c>
      <c r="C58" s="15">
        <v>1106350</v>
      </c>
      <c r="D58" s="16">
        <v>0</v>
      </c>
      <c r="E58" s="16">
        <v>0</v>
      </c>
      <c r="F58" s="16">
        <v>644620</v>
      </c>
      <c r="G58" s="16">
        <v>0</v>
      </c>
      <c r="H58" s="16">
        <v>445380</v>
      </c>
      <c r="I58" s="16">
        <v>0</v>
      </c>
      <c r="J58" s="73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16350</v>
      </c>
      <c r="X58" s="15">
        <v>0</v>
      </c>
      <c r="Y58" s="15">
        <v>0</v>
      </c>
      <c r="Z58" s="73" t="s">
        <v>256</v>
      </c>
      <c r="AA58" s="78">
        <v>2018</v>
      </c>
      <c r="AB58" s="73">
        <v>2018</v>
      </c>
    </row>
    <row r="59" spans="1:28" ht="13.5" customHeight="1" x14ac:dyDescent="0.25">
      <c r="A59" s="75">
        <v>7</v>
      </c>
      <c r="B59" s="78" t="s">
        <v>92</v>
      </c>
      <c r="C59" s="15">
        <v>464475.87</v>
      </c>
      <c r="D59" s="16">
        <v>0</v>
      </c>
      <c r="E59" s="16">
        <v>0</v>
      </c>
      <c r="F59" s="16">
        <v>0</v>
      </c>
      <c r="G59" s="16">
        <v>0</v>
      </c>
      <c r="H59" s="16">
        <v>457611.69</v>
      </c>
      <c r="I59" s="16">
        <v>0</v>
      </c>
      <c r="J59" s="73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6864.18</v>
      </c>
      <c r="X59" s="15">
        <v>0</v>
      </c>
      <c r="Y59" s="15">
        <v>0</v>
      </c>
      <c r="Z59" s="73" t="s">
        <v>256</v>
      </c>
      <c r="AA59" s="78">
        <v>2018</v>
      </c>
      <c r="AB59" s="73">
        <v>2018</v>
      </c>
    </row>
    <row r="60" spans="1:28" ht="13.5" customHeight="1" x14ac:dyDescent="0.25">
      <c r="A60" s="75">
        <v>8</v>
      </c>
      <c r="B60" s="78" t="s">
        <v>93</v>
      </c>
      <c r="C60" s="15">
        <v>1023053.01</v>
      </c>
      <c r="D60" s="16">
        <v>251000</v>
      </c>
      <c r="E60" s="16"/>
      <c r="F60" s="16">
        <v>450000</v>
      </c>
      <c r="G60" s="16">
        <v>0</v>
      </c>
      <c r="H60" s="16">
        <v>306934</v>
      </c>
      <c r="I60" s="16">
        <v>0</v>
      </c>
      <c r="J60" s="73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15119.01</v>
      </c>
      <c r="X60" s="15">
        <v>0</v>
      </c>
      <c r="Y60" s="15">
        <v>0</v>
      </c>
      <c r="Z60" s="73" t="s">
        <v>256</v>
      </c>
      <c r="AA60" s="78">
        <v>2018</v>
      </c>
      <c r="AB60" s="73">
        <v>2018</v>
      </c>
    </row>
    <row r="61" spans="1:28" ht="13.5" customHeight="1" x14ac:dyDescent="0.25">
      <c r="A61" s="75">
        <v>9</v>
      </c>
      <c r="B61" s="78" t="s">
        <v>94</v>
      </c>
      <c r="C61" s="15">
        <v>198184.86</v>
      </c>
      <c r="D61" s="16">
        <v>0</v>
      </c>
      <c r="E61" s="16">
        <v>0</v>
      </c>
      <c r="F61" s="16">
        <v>0</v>
      </c>
      <c r="G61" s="16">
        <v>0</v>
      </c>
      <c r="H61" s="16">
        <v>195256.02</v>
      </c>
      <c r="I61" s="16">
        <v>0</v>
      </c>
      <c r="J61" s="73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2928.84</v>
      </c>
      <c r="X61" s="15">
        <v>0</v>
      </c>
      <c r="Y61" s="15">
        <v>0</v>
      </c>
      <c r="Z61" s="73" t="s">
        <v>256</v>
      </c>
      <c r="AA61" s="78">
        <v>2018</v>
      </c>
      <c r="AB61" s="73">
        <v>2018</v>
      </c>
    </row>
    <row r="62" spans="1:28" ht="13.5" customHeight="1" x14ac:dyDescent="0.25">
      <c r="A62" s="75">
        <v>10</v>
      </c>
      <c r="B62" s="78" t="s">
        <v>95</v>
      </c>
      <c r="C62" s="15">
        <v>5202592.68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79">
        <v>3</v>
      </c>
      <c r="K62" s="15">
        <v>5202592.68</v>
      </c>
      <c r="L62" s="77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77">
        <v>0</v>
      </c>
      <c r="X62" s="77">
        <v>0</v>
      </c>
      <c r="Y62" s="15">
        <v>0</v>
      </c>
      <c r="Z62" s="73" t="s">
        <v>256</v>
      </c>
      <c r="AA62" s="78">
        <v>2018</v>
      </c>
      <c r="AB62" s="78" t="s">
        <v>256</v>
      </c>
    </row>
    <row r="63" spans="1:28" ht="13.5" customHeight="1" x14ac:dyDescent="0.25">
      <c r="A63" s="75">
        <v>11</v>
      </c>
      <c r="B63" s="78" t="s">
        <v>96</v>
      </c>
      <c r="C63" s="15">
        <v>3465525.36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79">
        <v>2</v>
      </c>
      <c r="K63" s="15">
        <v>3465525.36</v>
      </c>
      <c r="L63" s="77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77">
        <v>0</v>
      </c>
      <c r="X63" s="77">
        <v>0</v>
      </c>
      <c r="Y63" s="15">
        <v>0</v>
      </c>
      <c r="Z63" s="73" t="s">
        <v>256</v>
      </c>
      <c r="AA63" s="78">
        <v>2018</v>
      </c>
      <c r="AB63" s="78" t="s">
        <v>256</v>
      </c>
    </row>
    <row r="64" spans="1:28" ht="13.5" customHeight="1" x14ac:dyDescent="0.25">
      <c r="A64" s="75">
        <v>12</v>
      </c>
      <c r="B64" s="78" t="s">
        <v>97</v>
      </c>
      <c r="C64" s="15">
        <v>4583649.24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73">
        <v>0</v>
      </c>
      <c r="K64" s="15">
        <v>0</v>
      </c>
      <c r="L64" s="15">
        <v>1340</v>
      </c>
      <c r="M64" s="15">
        <v>4515910.58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77">
        <v>67738.66</v>
      </c>
      <c r="X64" s="77">
        <v>0</v>
      </c>
      <c r="Y64" s="15">
        <v>0</v>
      </c>
      <c r="Z64" s="73" t="s">
        <v>256</v>
      </c>
      <c r="AA64" s="78">
        <v>2018</v>
      </c>
      <c r="AB64" s="73">
        <v>2018</v>
      </c>
    </row>
    <row r="65" spans="1:30" ht="13.5" customHeight="1" x14ac:dyDescent="0.25">
      <c r="A65" s="75">
        <v>13</v>
      </c>
      <c r="B65" s="78" t="s">
        <v>107</v>
      </c>
      <c r="C65" s="15">
        <v>1789854.37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73">
        <v>0</v>
      </c>
      <c r="K65" s="15">
        <v>0</v>
      </c>
      <c r="L65" s="15">
        <v>520</v>
      </c>
      <c r="M65" s="15">
        <v>1685500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77">
        <v>25282.5</v>
      </c>
      <c r="X65" s="77">
        <v>79071.87</v>
      </c>
      <c r="Y65" s="15">
        <v>0</v>
      </c>
      <c r="Z65" s="78">
        <v>2018</v>
      </c>
      <c r="AA65" s="78">
        <v>2018</v>
      </c>
      <c r="AB65" s="73">
        <v>2018</v>
      </c>
    </row>
    <row r="66" spans="1:30" ht="13.5" customHeight="1" x14ac:dyDescent="0.25">
      <c r="A66" s="75">
        <v>14</v>
      </c>
      <c r="B66" s="78" t="s">
        <v>108</v>
      </c>
      <c r="C66" s="15">
        <v>1797641.55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73">
        <v>0</v>
      </c>
      <c r="K66" s="15">
        <v>0</v>
      </c>
      <c r="L66" s="15">
        <v>545.9</v>
      </c>
      <c r="M66" s="15">
        <v>1693617.55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77">
        <v>25404.26</v>
      </c>
      <c r="X66" s="77">
        <v>78619.740000000005</v>
      </c>
      <c r="Y66" s="15">
        <v>0</v>
      </c>
      <c r="Z66" s="78">
        <v>2018</v>
      </c>
      <c r="AA66" s="78">
        <v>2018</v>
      </c>
      <c r="AB66" s="73">
        <v>2018</v>
      </c>
    </row>
    <row r="67" spans="1:30" ht="13.5" customHeight="1" x14ac:dyDescent="0.25">
      <c r="A67" s="75">
        <v>15</v>
      </c>
      <c r="B67" s="78" t="s">
        <v>98</v>
      </c>
      <c r="C67" s="15">
        <v>3128019.9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73">
        <v>0</v>
      </c>
      <c r="K67" s="15">
        <v>0</v>
      </c>
      <c r="L67" s="15">
        <v>1046</v>
      </c>
      <c r="M67" s="15">
        <v>3081793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77">
        <v>46226.9</v>
      </c>
      <c r="X67" s="77">
        <v>0</v>
      </c>
      <c r="Y67" s="15">
        <v>0</v>
      </c>
      <c r="Z67" s="73" t="s">
        <v>256</v>
      </c>
      <c r="AA67" s="78">
        <v>2018</v>
      </c>
      <c r="AB67" s="73">
        <v>2018</v>
      </c>
    </row>
    <row r="68" spans="1:30" ht="13.5" customHeight="1" x14ac:dyDescent="0.25">
      <c r="A68" s="75">
        <v>16</v>
      </c>
      <c r="B68" s="78" t="s">
        <v>99</v>
      </c>
      <c r="C68" s="15">
        <v>2629448.91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73">
        <v>0</v>
      </c>
      <c r="K68" s="15">
        <v>0</v>
      </c>
      <c r="L68" s="15">
        <v>775</v>
      </c>
      <c r="M68" s="15">
        <v>2590590.06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77">
        <v>38858.85</v>
      </c>
      <c r="X68" s="77">
        <v>0</v>
      </c>
      <c r="Y68" s="15">
        <v>0</v>
      </c>
      <c r="Z68" s="73" t="s">
        <v>256</v>
      </c>
      <c r="AA68" s="78">
        <v>2018</v>
      </c>
      <c r="AB68" s="73">
        <v>2018</v>
      </c>
    </row>
    <row r="69" spans="1:30" ht="13.5" customHeight="1" x14ac:dyDescent="0.25">
      <c r="A69" s="75">
        <v>17</v>
      </c>
      <c r="B69" s="78" t="s">
        <v>100</v>
      </c>
      <c r="C69" s="15">
        <v>1654092.72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73">
        <v>0</v>
      </c>
      <c r="K69" s="15">
        <v>0</v>
      </c>
      <c r="L69" s="15">
        <v>490</v>
      </c>
      <c r="M69" s="15">
        <v>1629648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77">
        <v>24444.720000000001</v>
      </c>
      <c r="X69" s="77">
        <v>0</v>
      </c>
      <c r="Y69" s="15">
        <v>0</v>
      </c>
      <c r="Z69" s="73" t="s">
        <v>256</v>
      </c>
      <c r="AA69" s="78">
        <v>2018</v>
      </c>
      <c r="AB69" s="73">
        <v>2018</v>
      </c>
    </row>
    <row r="70" spans="1:30" ht="13.5" customHeight="1" x14ac:dyDescent="0.25">
      <c r="A70" s="75">
        <v>18</v>
      </c>
      <c r="B70" s="78" t="s">
        <v>109</v>
      </c>
      <c r="C70" s="15">
        <v>2067047.5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73">
        <v>0</v>
      </c>
      <c r="K70" s="15">
        <v>0</v>
      </c>
      <c r="L70" s="15">
        <v>585.20000000000005</v>
      </c>
      <c r="M70" s="15">
        <v>2036500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77">
        <v>30547.5</v>
      </c>
      <c r="X70" s="77">
        <v>0</v>
      </c>
      <c r="Y70" s="15">
        <v>0</v>
      </c>
      <c r="Z70" s="73" t="s">
        <v>256</v>
      </c>
      <c r="AA70" s="78">
        <v>2018</v>
      </c>
      <c r="AB70" s="73">
        <v>2018</v>
      </c>
    </row>
    <row r="71" spans="1:30" ht="13.5" customHeight="1" x14ac:dyDescent="0.25">
      <c r="A71" s="75">
        <v>19</v>
      </c>
      <c r="B71" s="78" t="s">
        <v>101</v>
      </c>
      <c r="C71" s="15">
        <v>1415586.14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73">
        <v>0</v>
      </c>
      <c r="K71" s="15">
        <v>0</v>
      </c>
      <c r="L71" s="15">
        <v>500</v>
      </c>
      <c r="M71" s="15">
        <v>1394666.15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77">
        <v>20919.990000000002</v>
      </c>
      <c r="X71" s="77">
        <v>0</v>
      </c>
      <c r="Y71" s="15">
        <v>0</v>
      </c>
      <c r="Z71" s="73" t="s">
        <v>256</v>
      </c>
      <c r="AA71" s="78">
        <v>2018</v>
      </c>
      <c r="AB71" s="73">
        <v>2018</v>
      </c>
    </row>
    <row r="72" spans="1:30" ht="13.5" customHeight="1" x14ac:dyDescent="0.25">
      <c r="A72" s="75">
        <v>20</v>
      </c>
      <c r="B72" s="78" t="s">
        <v>102</v>
      </c>
      <c r="C72" s="15">
        <v>3029333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73">
        <v>0</v>
      </c>
      <c r="K72" s="15">
        <v>0</v>
      </c>
      <c r="L72" s="15">
        <v>892</v>
      </c>
      <c r="M72" s="15">
        <v>3029333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77">
        <v>0</v>
      </c>
      <c r="X72" s="77">
        <v>0</v>
      </c>
      <c r="Y72" s="15">
        <v>0</v>
      </c>
      <c r="Z72" s="73" t="s">
        <v>256</v>
      </c>
      <c r="AA72" s="78">
        <v>2018</v>
      </c>
      <c r="AB72" s="78" t="s">
        <v>256</v>
      </c>
    </row>
    <row r="73" spans="1:30" ht="13.5" customHeight="1" x14ac:dyDescent="0.25">
      <c r="A73" s="75">
        <v>21</v>
      </c>
      <c r="B73" s="78" t="s">
        <v>103</v>
      </c>
      <c r="C73" s="15">
        <v>1827118.9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73">
        <v>0</v>
      </c>
      <c r="K73" s="15">
        <v>0</v>
      </c>
      <c r="L73" s="15">
        <v>812</v>
      </c>
      <c r="M73" s="15">
        <v>1800117.14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77">
        <v>27001.759999999998</v>
      </c>
      <c r="X73" s="77">
        <v>0</v>
      </c>
      <c r="Y73" s="15">
        <v>0</v>
      </c>
      <c r="Z73" s="73" t="s">
        <v>256</v>
      </c>
      <c r="AA73" s="78">
        <v>2018</v>
      </c>
      <c r="AB73" s="73">
        <v>2018</v>
      </c>
    </row>
    <row r="74" spans="1:30" ht="13.5" customHeight="1" x14ac:dyDescent="0.25">
      <c r="A74" s="75">
        <v>22</v>
      </c>
      <c r="B74" s="78" t="s">
        <v>104</v>
      </c>
      <c r="C74" s="15">
        <v>2687945.33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73">
        <v>0</v>
      </c>
      <c r="K74" s="15">
        <v>0</v>
      </c>
      <c r="L74" s="15">
        <v>1180</v>
      </c>
      <c r="M74" s="15">
        <v>2648222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77">
        <v>39723.33</v>
      </c>
      <c r="X74" s="77">
        <v>0</v>
      </c>
      <c r="Y74" s="15">
        <v>0</v>
      </c>
      <c r="Z74" s="73" t="s">
        <v>256</v>
      </c>
      <c r="AA74" s="78">
        <v>2018</v>
      </c>
      <c r="AB74" s="73">
        <v>2018</v>
      </c>
    </row>
    <row r="75" spans="1:30" ht="13.5" customHeight="1" x14ac:dyDescent="0.25">
      <c r="A75" s="75">
        <v>23</v>
      </c>
      <c r="B75" s="78" t="s">
        <v>110</v>
      </c>
      <c r="C75" s="15">
        <v>1932519.41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73">
        <v>0</v>
      </c>
      <c r="K75" s="15">
        <v>0</v>
      </c>
      <c r="L75" s="15">
        <v>1008</v>
      </c>
      <c r="M75" s="15">
        <v>1903960.01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77">
        <v>28559.4</v>
      </c>
      <c r="X75" s="77">
        <v>0</v>
      </c>
      <c r="Y75" s="15">
        <v>0</v>
      </c>
      <c r="Z75" s="73" t="s">
        <v>256</v>
      </c>
      <c r="AA75" s="78">
        <v>2018</v>
      </c>
      <c r="AB75" s="73">
        <v>2018</v>
      </c>
    </row>
    <row r="76" spans="1:30" ht="13.5" customHeight="1" x14ac:dyDescent="0.25">
      <c r="A76" s="75">
        <v>24</v>
      </c>
      <c r="B76" s="78" t="s">
        <v>111</v>
      </c>
      <c r="C76" s="15">
        <v>101310.23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73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77">
        <v>0</v>
      </c>
      <c r="X76" s="77">
        <v>101310.23</v>
      </c>
      <c r="Y76" s="15">
        <v>0</v>
      </c>
      <c r="Z76" s="78">
        <v>2018</v>
      </c>
      <c r="AA76" s="78" t="s">
        <v>256</v>
      </c>
      <c r="AB76" s="78" t="s">
        <v>256</v>
      </c>
    </row>
    <row r="77" spans="1:30" s="2" customFormat="1" ht="13.5" customHeight="1" x14ac:dyDescent="0.25">
      <c r="A77" s="80" t="s">
        <v>112</v>
      </c>
      <c r="B77" s="78"/>
      <c r="C77" s="15">
        <v>180332505.14000005</v>
      </c>
      <c r="D77" s="81">
        <v>476568.26</v>
      </c>
      <c r="E77" s="15">
        <v>0</v>
      </c>
      <c r="F77" s="81">
        <v>9693871.7899999991</v>
      </c>
      <c r="G77" s="81">
        <v>737186.35000000009</v>
      </c>
      <c r="H77" s="15">
        <v>5437246.75</v>
      </c>
      <c r="I77" s="15">
        <v>0</v>
      </c>
      <c r="J77" s="82">
        <v>45</v>
      </c>
      <c r="K77" s="15">
        <v>82785932</v>
      </c>
      <c r="L77" s="15">
        <v>20634</v>
      </c>
      <c r="M77" s="15">
        <v>75767825.930000022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1381650.1899999976</v>
      </c>
      <c r="X77" s="15">
        <v>4054910.6400000006</v>
      </c>
      <c r="Y77" s="15">
        <v>0</v>
      </c>
      <c r="Z77" s="78" t="s">
        <v>234</v>
      </c>
      <c r="AA77" s="78" t="s">
        <v>234</v>
      </c>
      <c r="AB77" s="78" t="s">
        <v>234</v>
      </c>
      <c r="AC77" s="4"/>
      <c r="AD77" s="4"/>
    </row>
    <row r="78" spans="1:30" ht="13.5" customHeight="1" x14ac:dyDescent="0.25">
      <c r="A78" s="75">
        <v>1</v>
      </c>
      <c r="B78" s="78" t="s">
        <v>111</v>
      </c>
      <c r="C78" s="15">
        <v>4821348.12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73">
        <v>0</v>
      </c>
      <c r="K78" s="15">
        <v>0</v>
      </c>
      <c r="L78" s="15">
        <v>1700</v>
      </c>
      <c r="M78" s="15">
        <v>4750096.67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71251.45</v>
      </c>
      <c r="X78" s="77">
        <v>0</v>
      </c>
      <c r="Y78" s="15">
        <v>0</v>
      </c>
      <c r="Z78" s="78" t="s">
        <v>256</v>
      </c>
      <c r="AA78" s="78">
        <v>2018</v>
      </c>
      <c r="AB78" s="78">
        <v>2018</v>
      </c>
    </row>
    <row r="79" spans="1:30" ht="13.5" customHeight="1" x14ac:dyDescent="0.25">
      <c r="A79" s="75">
        <v>2</v>
      </c>
      <c r="B79" s="78" t="s">
        <v>105</v>
      </c>
      <c r="C79" s="15">
        <v>1297447.1700000002</v>
      </c>
      <c r="D79" s="81">
        <v>200000</v>
      </c>
      <c r="E79" s="15">
        <v>0</v>
      </c>
      <c r="F79" s="81">
        <v>600000</v>
      </c>
      <c r="G79" s="81">
        <v>200000</v>
      </c>
      <c r="H79" s="81">
        <v>278273.07</v>
      </c>
      <c r="I79" s="15">
        <v>0</v>
      </c>
      <c r="J79" s="73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19174.099999999999</v>
      </c>
      <c r="X79" s="77">
        <v>0</v>
      </c>
      <c r="Y79" s="15">
        <v>0</v>
      </c>
      <c r="Z79" s="78" t="s">
        <v>256</v>
      </c>
      <c r="AA79" s="78">
        <v>2018</v>
      </c>
      <c r="AB79" s="78">
        <v>2018</v>
      </c>
    </row>
    <row r="80" spans="1:30" ht="13.5" customHeight="1" x14ac:dyDescent="0.25">
      <c r="A80" s="75">
        <v>3</v>
      </c>
      <c r="B80" s="78" t="s">
        <v>113</v>
      </c>
      <c r="C80" s="15">
        <v>1915014.43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73">
        <v>1</v>
      </c>
      <c r="K80" s="15">
        <v>1855094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77">
        <v>0</v>
      </c>
      <c r="X80" s="15">
        <v>59920.43</v>
      </c>
      <c r="Y80" s="15">
        <v>0</v>
      </c>
      <c r="Z80" s="78">
        <v>2018</v>
      </c>
      <c r="AA80" s="78">
        <v>2018</v>
      </c>
      <c r="AB80" s="78" t="s">
        <v>256</v>
      </c>
    </row>
    <row r="81" spans="1:28" ht="13.5" customHeight="1" x14ac:dyDescent="0.25">
      <c r="A81" s="75">
        <v>4</v>
      </c>
      <c r="B81" s="78" t="s">
        <v>114</v>
      </c>
      <c r="C81" s="15">
        <v>7437257.6399999997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73">
        <v>4</v>
      </c>
      <c r="K81" s="15">
        <v>7355212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77">
        <v>0</v>
      </c>
      <c r="X81" s="15">
        <v>82045.64</v>
      </c>
      <c r="Y81" s="15">
        <v>0</v>
      </c>
      <c r="Z81" s="78">
        <v>2018</v>
      </c>
      <c r="AA81" s="78">
        <v>2018</v>
      </c>
      <c r="AB81" s="78" t="s">
        <v>256</v>
      </c>
    </row>
    <row r="82" spans="1:28" ht="13.5" customHeight="1" x14ac:dyDescent="0.25">
      <c r="A82" s="75">
        <v>5</v>
      </c>
      <c r="B82" s="78" t="s">
        <v>115</v>
      </c>
      <c r="C82" s="15">
        <v>4401240.3600000003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73">
        <v>0</v>
      </c>
      <c r="K82" s="15">
        <v>0</v>
      </c>
      <c r="L82" s="15">
        <v>1348</v>
      </c>
      <c r="M82" s="15">
        <v>4223270.9400000004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63349.06</v>
      </c>
      <c r="X82" s="15">
        <v>114620.36</v>
      </c>
      <c r="Y82" s="15">
        <v>0</v>
      </c>
      <c r="Z82" s="78">
        <v>2018</v>
      </c>
      <c r="AA82" s="78">
        <v>2018</v>
      </c>
      <c r="AB82" s="78">
        <v>2018</v>
      </c>
    </row>
    <row r="83" spans="1:28" ht="13.5" customHeight="1" x14ac:dyDescent="0.25">
      <c r="A83" s="75">
        <v>6</v>
      </c>
      <c r="B83" s="78" t="s">
        <v>116</v>
      </c>
      <c r="C83" s="15">
        <v>1477900.77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73">
        <v>0</v>
      </c>
      <c r="K83" s="15">
        <v>0</v>
      </c>
      <c r="L83" s="15">
        <v>354</v>
      </c>
      <c r="M83" s="15">
        <v>1377030.54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20655.459999999963</v>
      </c>
      <c r="X83" s="15">
        <v>80214.77</v>
      </c>
      <c r="Y83" s="15">
        <v>0</v>
      </c>
      <c r="Z83" s="78">
        <v>2018</v>
      </c>
      <c r="AA83" s="78">
        <v>2019</v>
      </c>
      <c r="AB83" s="78">
        <v>2019</v>
      </c>
    </row>
    <row r="84" spans="1:28" ht="13.5" customHeight="1" x14ac:dyDescent="0.25">
      <c r="A84" s="75">
        <v>7</v>
      </c>
      <c r="B84" s="78" t="s">
        <v>117</v>
      </c>
      <c r="C84" s="15">
        <v>7465101.1500000004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73">
        <v>4</v>
      </c>
      <c r="K84" s="15">
        <v>7382100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77">
        <v>0</v>
      </c>
      <c r="X84" s="15">
        <v>83001.149999999994</v>
      </c>
      <c r="Y84" s="15">
        <v>0</v>
      </c>
      <c r="Z84" s="78">
        <v>2018</v>
      </c>
      <c r="AA84" s="78">
        <v>2018</v>
      </c>
      <c r="AB84" s="78" t="s">
        <v>256</v>
      </c>
    </row>
    <row r="85" spans="1:28" ht="13.5" customHeight="1" x14ac:dyDescent="0.25">
      <c r="A85" s="75">
        <v>8</v>
      </c>
      <c r="B85" s="78" t="s">
        <v>118</v>
      </c>
      <c r="C85" s="15">
        <v>4442810.41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73">
        <v>0</v>
      </c>
      <c r="K85" s="15">
        <v>0</v>
      </c>
      <c r="L85" s="15">
        <v>1133</v>
      </c>
      <c r="M85" s="15">
        <v>4271359.24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64070.39</v>
      </c>
      <c r="X85" s="15">
        <v>107380.78</v>
      </c>
      <c r="Y85" s="15">
        <v>0</v>
      </c>
      <c r="Z85" s="78">
        <v>2018</v>
      </c>
      <c r="AA85" s="78">
        <v>2018</v>
      </c>
      <c r="AB85" s="78">
        <v>2018</v>
      </c>
    </row>
    <row r="86" spans="1:28" ht="13.5" customHeight="1" x14ac:dyDescent="0.25">
      <c r="A86" s="75">
        <v>9</v>
      </c>
      <c r="B86" s="78" t="s">
        <v>119</v>
      </c>
      <c r="C86" s="15">
        <v>1798541.72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73">
        <v>0</v>
      </c>
      <c r="K86" s="15">
        <v>0</v>
      </c>
      <c r="L86" s="15">
        <v>439</v>
      </c>
      <c r="M86" s="15">
        <v>1723843.35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25857.649999999907</v>
      </c>
      <c r="X86" s="15">
        <v>48840.72</v>
      </c>
      <c r="Y86" s="15">
        <v>0</v>
      </c>
      <c r="Z86" s="78">
        <v>2018</v>
      </c>
      <c r="AA86" s="78">
        <v>2019</v>
      </c>
      <c r="AB86" s="78">
        <v>2019</v>
      </c>
    </row>
    <row r="87" spans="1:28" ht="13.5" customHeight="1" x14ac:dyDescent="0.25">
      <c r="A87" s="75">
        <v>10</v>
      </c>
      <c r="B87" s="78" t="s">
        <v>120</v>
      </c>
      <c r="C87" s="15">
        <v>853485.80999999994</v>
      </c>
      <c r="D87" s="15">
        <v>0</v>
      </c>
      <c r="E87" s="15">
        <v>0</v>
      </c>
      <c r="F87" s="15">
        <v>0</v>
      </c>
      <c r="G87" s="15">
        <v>0</v>
      </c>
      <c r="H87" s="15">
        <v>778839.33</v>
      </c>
      <c r="I87" s="15">
        <v>0</v>
      </c>
      <c r="J87" s="73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11682.59</v>
      </c>
      <c r="X87" s="15">
        <v>62963.89</v>
      </c>
      <c r="Y87" s="15">
        <v>0</v>
      </c>
      <c r="Z87" s="78">
        <v>2018</v>
      </c>
      <c r="AA87" s="78">
        <v>2018</v>
      </c>
      <c r="AB87" s="78">
        <v>2018</v>
      </c>
    </row>
    <row r="88" spans="1:28" ht="13.5" customHeight="1" x14ac:dyDescent="0.25">
      <c r="A88" s="75">
        <v>11</v>
      </c>
      <c r="B88" s="78" t="s">
        <v>121</v>
      </c>
      <c r="C88" s="15">
        <v>1745322.73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73">
        <v>0</v>
      </c>
      <c r="K88" s="15">
        <v>0</v>
      </c>
      <c r="L88" s="15">
        <v>425</v>
      </c>
      <c r="M88" s="15">
        <v>1665098.52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24976.479999999981</v>
      </c>
      <c r="X88" s="15">
        <v>55247.73</v>
      </c>
      <c r="Y88" s="15">
        <v>0</v>
      </c>
      <c r="Z88" s="78">
        <v>2018</v>
      </c>
      <c r="AA88" s="78">
        <v>2019</v>
      </c>
      <c r="AB88" s="78">
        <v>2019</v>
      </c>
    </row>
    <row r="89" spans="1:28" ht="13.5" customHeight="1" x14ac:dyDescent="0.25">
      <c r="A89" s="75">
        <v>12</v>
      </c>
      <c r="B89" s="78" t="s">
        <v>122</v>
      </c>
      <c r="C89" s="15">
        <v>11135501.380000001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73">
        <v>6</v>
      </c>
      <c r="K89" s="15">
        <v>11032818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77">
        <v>0</v>
      </c>
      <c r="X89" s="15">
        <v>102683.38</v>
      </c>
      <c r="Y89" s="15">
        <v>0</v>
      </c>
      <c r="Z89" s="78">
        <v>2018</v>
      </c>
      <c r="AA89" s="78">
        <v>2018</v>
      </c>
      <c r="AB89" s="78" t="s">
        <v>256</v>
      </c>
    </row>
    <row r="90" spans="1:28" ht="13.5" customHeight="1" x14ac:dyDescent="0.25">
      <c r="A90" s="75">
        <v>13</v>
      </c>
      <c r="B90" s="78" t="s">
        <v>123</v>
      </c>
      <c r="C90" s="15">
        <v>5004864.32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73">
        <v>0</v>
      </c>
      <c r="K90" s="15">
        <v>0</v>
      </c>
      <c r="L90" s="15">
        <v>1180</v>
      </c>
      <c r="M90" s="15">
        <v>4823270.9400000004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72349.05999999959</v>
      </c>
      <c r="X90" s="15">
        <v>109244.32</v>
      </c>
      <c r="Y90" s="15">
        <v>0</v>
      </c>
      <c r="Z90" s="78">
        <v>2018</v>
      </c>
      <c r="AA90" s="78">
        <v>2018</v>
      </c>
      <c r="AB90" s="78">
        <v>2018</v>
      </c>
    </row>
    <row r="91" spans="1:28" ht="13.5" customHeight="1" x14ac:dyDescent="0.25">
      <c r="A91" s="75">
        <v>14</v>
      </c>
      <c r="B91" s="78" t="s">
        <v>124</v>
      </c>
      <c r="C91" s="15">
        <v>3646090.67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73">
        <v>2</v>
      </c>
      <c r="K91" s="15">
        <v>3583800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77">
        <v>0</v>
      </c>
      <c r="X91" s="15">
        <v>62290.67</v>
      </c>
      <c r="Y91" s="15">
        <v>0</v>
      </c>
      <c r="Z91" s="78">
        <v>2018</v>
      </c>
      <c r="AA91" s="78">
        <v>2018</v>
      </c>
      <c r="AB91" s="78" t="s">
        <v>256</v>
      </c>
    </row>
    <row r="92" spans="1:28" ht="13.5" customHeight="1" x14ac:dyDescent="0.25">
      <c r="A92" s="75">
        <v>15</v>
      </c>
      <c r="B92" s="78" t="s">
        <v>125</v>
      </c>
      <c r="C92" s="15">
        <v>3641825.88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73">
        <v>2</v>
      </c>
      <c r="K92" s="15">
        <v>3580420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77">
        <v>0</v>
      </c>
      <c r="X92" s="15">
        <v>61405.88</v>
      </c>
      <c r="Y92" s="15">
        <v>0</v>
      </c>
      <c r="Z92" s="78">
        <v>2018</v>
      </c>
      <c r="AA92" s="78">
        <v>2018</v>
      </c>
      <c r="AB92" s="78" t="s">
        <v>256</v>
      </c>
    </row>
    <row r="93" spans="1:28" ht="13.5" customHeight="1" x14ac:dyDescent="0.25">
      <c r="A93" s="75">
        <v>16</v>
      </c>
      <c r="B93" s="78" t="s">
        <v>126</v>
      </c>
      <c r="C93" s="15">
        <v>3290071.1999999997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73">
        <v>0</v>
      </c>
      <c r="K93" s="15">
        <v>0</v>
      </c>
      <c r="L93" s="15">
        <v>1020</v>
      </c>
      <c r="M93" s="15">
        <v>3113370.64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46700.55999999959</v>
      </c>
      <c r="X93" s="15">
        <v>130000</v>
      </c>
      <c r="Y93" s="15">
        <v>0</v>
      </c>
      <c r="Z93" s="78">
        <v>2018</v>
      </c>
      <c r="AA93" s="78">
        <v>2018</v>
      </c>
      <c r="AB93" s="78">
        <v>2018</v>
      </c>
    </row>
    <row r="94" spans="1:28" ht="13.5" customHeight="1" x14ac:dyDescent="0.25">
      <c r="A94" s="75">
        <v>17</v>
      </c>
      <c r="B94" s="78" t="s">
        <v>127</v>
      </c>
      <c r="C94" s="15">
        <v>1403501.5</v>
      </c>
      <c r="D94" s="83">
        <v>76568.259999999995</v>
      </c>
      <c r="E94" s="15">
        <v>0</v>
      </c>
      <c r="F94" s="83">
        <v>1051537.5900000001</v>
      </c>
      <c r="G94" s="81">
        <v>136427.65</v>
      </c>
      <c r="H94" s="15">
        <v>0</v>
      </c>
      <c r="I94" s="15">
        <v>0</v>
      </c>
      <c r="J94" s="73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18968</v>
      </c>
      <c r="X94" s="15">
        <v>120000</v>
      </c>
      <c r="Y94" s="15">
        <v>0</v>
      </c>
      <c r="Z94" s="78">
        <v>2018</v>
      </c>
      <c r="AA94" s="78">
        <v>2019</v>
      </c>
      <c r="AB94" s="78">
        <v>2019</v>
      </c>
    </row>
    <row r="95" spans="1:28" ht="13.5" customHeight="1" x14ac:dyDescent="0.25">
      <c r="A95" s="75">
        <v>18</v>
      </c>
      <c r="B95" s="78" t="s">
        <v>128</v>
      </c>
      <c r="C95" s="15">
        <v>1940558.79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73">
        <v>0</v>
      </c>
      <c r="K95" s="15">
        <v>0</v>
      </c>
      <c r="L95" s="15">
        <v>472</v>
      </c>
      <c r="M95" s="15">
        <v>1862313.3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27934.699999999953</v>
      </c>
      <c r="X95" s="15">
        <v>50310.79</v>
      </c>
      <c r="Y95" s="15">
        <v>0</v>
      </c>
      <c r="Z95" s="78">
        <v>2018</v>
      </c>
      <c r="AA95" s="78">
        <v>2019</v>
      </c>
      <c r="AB95" s="78">
        <v>2019</v>
      </c>
    </row>
    <row r="96" spans="1:28" ht="13.5" customHeight="1" x14ac:dyDescent="0.25">
      <c r="A96" s="75">
        <v>19</v>
      </c>
      <c r="B96" s="78" t="s">
        <v>129</v>
      </c>
      <c r="C96" s="15">
        <v>2011824.72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73">
        <v>0</v>
      </c>
      <c r="K96" s="15">
        <v>0</v>
      </c>
      <c r="L96" s="15">
        <v>490</v>
      </c>
      <c r="M96" s="15">
        <v>1937842.36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29067.639999999898</v>
      </c>
      <c r="X96" s="15">
        <v>44914.720000000001</v>
      </c>
      <c r="Y96" s="15">
        <v>0</v>
      </c>
      <c r="Z96" s="78">
        <v>2018</v>
      </c>
      <c r="AA96" s="78">
        <v>2019</v>
      </c>
      <c r="AB96" s="78">
        <v>2019</v>
      </c>
    </row>
    <row r="97" spans="1:28" ht="13.5" customHeight="1" x14ac:dyDescent="0.25">
      <c r="A97" s="75">
        <v>20</v>
      </c>
      <c r="B97" s="78" t="s">
        <v>130</v>
      </c>
      <c r="C97" s="15">
        <v>2462665.66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73">
        <v>0</v>
      </c>
      <c r="K97" s="15">
        <v>0</v>
      </c>
      <c r="L97" s="15">
        <v>584</v>
      </c>
      <c r="M97" s="15">
        <v>2332271.92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34984.080000000075</v>
      </c>
      <c r="X97" s="15">
        <v>95409.66</v>
      </c>
      <c r="Y97" s="15">
        <v>0</v>
      </c>
      <c r="Z97" s="78">
        <v>2018</v>
      </c>
      <c r="AA97" s="78">
        <v>2018</v>
      </c>
      <c r="AB97" s="78">
        <v>2018</v>
      </c>
    </row>
    <row r="98" spans="1:28" ht="13.5" customHeight="1" x14ac:dyDescent="0.25">
      <c r="A98" s="75">
        <v>21</v>
      </c>
      <c r="B98" s="78" t="s">
        <v>131</v>
      </c>
      <c r="C98" s="15">
        <v>2515540.0699999998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73">
        <v>0</v>
      </c>
      <c r="K98" s="15">
        <v>0</v>
      </c>
      <c r="L98" s="15">
        <v>607</v>
      </c>
      <c r="M98" s="15">
        <v>2428781.2799999998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36431.720000000205</v>
      </c>
      <c r="X98" s="15">
        <v>50327.07</v>
      </c>
      <c r="Y98" s="15">
        <v>0</v>
      </c>
      <c r="Z98" s="78">
        <v>2018</v>
      </c>
      <c r="AA98" s="78">
        <v>2019</v>
      </c>
      <c r="AB98" s="78">
        <v>2019</v>
      </c>
    </row>
    <row r="99" spans="1:28" ht="13.5" customHeight="1" x14ac:dyDescent="0.25">
      <c r="A99" s="75">
        <v>22</v>
      </c>
      <c r="B99" s="78" t="s">
        <v>132</v>
      </c>
      <c r="C99" s="15">
        <v>4716522.42</v>
      </c>
      <c r="D99" s="15">
        <v>0</v>
      </c>
      <c r="E99" s="15">
        <v>0</v>
      </c>
      <c r="F99" s="81">
        <v>2150994.1800000002</v>
      </c>
      <c r="G99" s="81">
        <v>200758.7</v>
      </c>
      <c r="H99" s="81">
        <v>2100709.67</v>
      </c>
      <c r="I99" s="15">
        <v>0</v>
      </c>
      <c r="J99" s="73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66746.64</v>
      </c>
      <c r="X99" s="15">
        <v>200000</v>
      </c>
      <c r="Y99" s="15">
        <v>0</v>
      </c>
      <c r="Z99" s="78">
        <v>2018</v>
      </c>
      <c r="AA99" s="78">
        <v>2018</v>
      </c>
      <c r="AB99" s="78">
        <v>2018</v>
      </c>
    </row>
    <row r="100" spans="1:28" ht="13.5" customHeight="1" x14ac:dyDescent="0.25">
      <c r="A100" s="75">
        <v>23</v>
      </c>
      <c r="B100" s="78" t="s">
        <v>133</v>
      </c>
      <c r="C100" s="15">
        <v>3746567.83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73">
        <v>2</v>
      </c>
      <c r="K100" s="15">
        <v>3684282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77">
        <v>0</v>
      </c>
      <c r="X100" s="15">
        <v>62285.83</v>
      </c>
      <c r="Y100" s="15">
        <v>0</v>
      </c>
      <c r="Z100" s="78">
        <v>2018</v>
      </c>
      <c r="AA100" s="78">
        <v>2018</v>
      </c>
      <c r="AB100" s="78" t="s">
        <v>256</v>
      </c>
    </row>
    <row r="101" spans="1:28" ht="13.5" customHeight="1" x14ac:dyDescent="0.25">
      <c r="A101" s="75">
        <v>24</v>
      </c>
      <c r="B101" s="78" t="s">
        <v>134</v>
      </c>
      <c r="C101" s="15">
        <v>1986895.14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73">
        <v>0</v>
      </c>
      <c r="K101" s="15">
        <v>0</v>
      </c>
      <c r="L101" s="15">
        <v>483</v>
      </c>
      <c r="M101" s="15">
        <v>1908469.95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28627.050000000047</v>
      </c>
      <c r="X101" s="15">
        <v>49798.14</v>
      </c>
      <c r="Y101" s="15">
        <v>0</v>
      </c>
      <c r="Z101" s="78">
        <v>2018</v>
      </c>
      <c r="AA101" s="78">
        <v>2019</v>
      </c>
      <c r="AB101" s="78">
        <v>2019</v>
      </c>
    </row>
    <row r="102" spans="1:28" ht="13.5" customHeight="1" x14ac:dyDescent="0.25">
      <c r="A102" s="75">
        <v>25</v>
      </c>
      <c r="B102" s="78" t="s">
        <v>135</v>
      </c>
      <c r="C102" s="15">
        <v>2889616.0500000003</v>
      </c>
      <c r="D102" s="81">
        <v>200000</v>
      </c>
      <c r="E102" s="15">
        <v>0</v>
      </c>
      <c r="F102" s="15">
        <v>0</v>
      </c>
      <c r="G102" s="81">
        <v>200000</v>
      </c>
      <c r="H102" s="81">
        <v>2279424.6800000002</v>
      </c>
      <c r="I102" s="15">
        <v>0</v>
      </c>
      <c r="J102" s="73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40191.370000000003</v>
      </c>
      <c r="X102" s="15">
        <v>170000</v>
      </c>
      <c r="Y102" s="15">
        <v>0</v>
      </c>
      <c r="Z102" s="78">
        <v>2018</v>
      </c>
      <c r="AA102" s="78">
        <v>2018</v>
      </c>
      <c r="AB102" s="78">
        <v>2018</v>
      </c>
    </row>
    <row r="103" spans="1:28" ht="13.5" customHeight="1" x14ac:dyDescent="0.25">
      <c r="A103" s="75">
        <v>26</v>
      </c>
      <c r="B103" s="78" t="s">
        <v>136</v>
      </c>
      <c r="C103" s="15">
        <v>170000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73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170000</v>
      </c>
      <c r="Y103" s="15">
        <v>0</v>
      </c>
      <c r="Z103" s="78">
        <v>2018</v>
      </c>
      <c r="AA103" s="78" t="s">
        <v>256</v>
      </c>
      <c r="AB103" s="78" t="s">
        <v>256</v>
      </c>
    </row>
    <row r="104" spans="1:28" ht="13.5" customHeight="1" x14ac:dyDescent="0.25">
      <c r="A104" s="75">
        <v>27</v>
      </c>
      <c r="B104" s="78" t="s">
        <v>137</v>
      </c>
      <c r="C104" s="15">
        <v>9062287.5600000005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73">
        <v>0</v>
      </c>
      <c r="K104" s="15">
        <v>0</v>
      </c>
      <c r="L104" s="15">
        <v>2132</v>
      </c>
      <c r="M104" s="15">
        <v>8817919.2100000009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132268.78999999911</v>
      </c>
      <c r="X104" s="15">
        <v>112099.56</v>
      </c>
      <c r="Y104" s="15">
        <v>0</v>
      </c>
      <c r="Z104" s="78">
        <v>2018</v>
      </c>
      <c r="AA104" s="78">
        <v>2018</v>
      </c>
      <c r="AB104" s="78">
        <v>2018</v>
      </c>
    </row>
    <row r="105" spans="1:28" ht="13.5" customHeight="1" x14ac:dyDescent="0.25">
      <c r="A105" s="75">
        <v>28</v>
      </c>
      <c r="B105" s="78" t="s">
        <v>138</v>
      </c>
      <c r="C105" s="15">
        <v>6766745.8300000001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73">
        <v>0</v>
      </c>
      <c r="K105" s="15">
        <v>0</v>
      </c>
      <c r="L105" s="15">
        <v>1596</v>
      </c>
      <c r="M105" s="15">
        <v>6568831.5300000003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98532.469999999739</v>
      </c>
      <c r="X105" s="15">
        <v>99381.83</v>
      </c>
      <c r="Y105" s="15">
        <v>0</v>
      </c>
      <c r="Z105" s="78">
        <v>2018</v>
      </c>
      <c r="AA105" s="78">
        <v>2018</v>
      </c>
      <c r="AB105" s="78">
        <v>2018</v>
      </c>
    </row>
    <row r="106" spans="1:28" ht="13.5" customHeight="1" x14ac:dyDescent="0.25">
      <c r="A106" s="75">
        <v>29</v>
      </c>
      <c r="B106" s="78" t="s">
        <v>139</v>
      </c>
      <c r="C106" s="15">
        <v>4716887.47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73">
        <v>0</v>
      </c>
      <c r="K106" s="15">
        <v>0</v>
      </c>
      <c r="L106" s="15">
        <v>1113</v>
      </c>
      <c r="M106" s="15">
        <v>4542134.9800000004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68132.019999999553</v>
      </c>
      <c r="X106" s="15">
        <v>106620.47</v>
      </c>
      <c r="Y106" s="15">
        <v>0</v>
      </c>
      <c r="Z106" s="78">
        <v>2018</v>
      </c>
      <c r="AA106" s="78">
        <v>2018</v>
      </c>
      <c r="AB106" s="78">
        <v>2018</v>
      </c>
    </row>
    <row r="107" spans="1:28" ht="13.5" customHeight="1" x14ac:dyDescent="0.25">
      <c r="A107" s="75">
        <v>30</v>
      </c>
      <c r="B107" s="78" t="s">
        <v>140</v>
      </c>
      <c r="C107" s="15">
        <v>5622399.0700000003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73">
        <v>3</v>
      </c>
      <c r="K107" s="15">
        <v>5550666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77">
        <v>0</v>
      </c>
      <c r="X107" s="15">
        <v>71733.070000000007</v>
      </c>
      <c r="Y107" s="15">
        <v>0</v>
      </c>
      <c r="Z107" s="78">
        <v>2018</v>
      </c>
      <c r="AA107" s="78">
        <v>2018</v>
      </c>
      <c r="AB107" s="78" t="s">
        <v>256</v>
      </c>
    </row>
    <row r="108" spans="1:28" ht="13.5" customHeight="1" x14ac:dyDescent="0.25">
      <c r="A108" s="75">
        <v>31</v>
      </c>
      <c r="B108" s="78" t="s">
        <v>141</v>
      </c>
      <c r="C108" s="15">
        <v>1902505.89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73">
        <v>1</v>
      </c>
      <c r="K108" s="15">
        <v>1842614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77">
        <v>0</v>
      </c>
      <c r="X108" s="15">
        <v>59891.89</v>
      </c>
      <c r="Y108" s="15">
        <v>0</v>
      </c>
      <c r="Z108" s="78">
        <v>2018</v>
      </c>
      <c r="AA108" s="78">
        <v>2018</v>
      </c>
      <c r="AB108" s="78" t="s">
        <v>256</v>
      </c>
    </row>
    <row r="109" spans="1:28" ht="13.5" customHeight="1" x14ac:dyDescent="0.25">
      <c r="A109" s="75">
        <v>32</v>
      </c>
      <c r="B109" s="78" t="s">
        <v>142</v>
      </c>
      <c r="C109" s="15">
        <v>5613702.29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73">
        <v>3</v>
      </c>
      <c r="K109" s="15">
        <v>5541894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77">
        <v>0</v>
      </c>
      <c r="X109" s="15">
        <v>71808.289999999994</v>
      </c>
      <c r="Y109" s="15">
        <v>0</v>
      </c>
      <c r="Z109" s="78">
        <v>2018</v>
      </c>
      <c r="AA109" s="78">
        <v>2018</v>
      </c>
      <c r="AB109" s="78" t="s">
        <v>256</v>
      </c>
    </row>
    <row r="110" spans="1:28" ht="13.5" customHeight="1" x14ac:dyDescent="0.25">
      <c r="A110" s="75">
        <v>33</v>
      </c>
      <c r="B110" s="78" t="s">
        <v>143</v>
      </c>
      <c r="C110" s="15">
        <v>3752734.18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73">
        <v>2</v>
      </c>
      <c r="K110" s="15">
        <v>3688806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77">
        <v>0</v>
      </c>
      <c r="X110" s="15">
        <v>63928.18</v>
      </c>
      <c r="Y110" s="15">
        <v>0</v>
      </c>
      <c r="Z110" s="78">
        <v>2018</v>
      </c>
      <c r="AA110" s="78">
        <v>2018</v>
      </c>
      <c r="AB110" s="78" t="s">
        <v>256</v>
      </c>
    </row>
    <row r="111" spans="1:28" ht="13.5" customHeight="1" x14ac:dyDescent="0.25">
      <c r="A111" s="75">
        <v>34</v>
      </c>
      <c r="B111" s="78" t="s">
        <v>144</v>
      </c>
      <c r="C111" s="15">
        <v>11192067.23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73">
        <v>6</v>
      </c>
      <c r="K111" s="15">
        <v>11089614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77">
        <v>0</v>
      </c>
      <c r="X111" s="15">
        <v>102453.23</v>
      </c>
      <c r="Y111" s="15">
        <v>0</v>
      </c>
      <c r="Z111" s="78">
        <v>2018</v>
      </c>
      <c r="AA111" s="78">
        <v>2018</v>
      </c>
      <c r="AB111" s="78" t="s">
        <v>256</v>
      </c>
    </row>
    <row r="112" spans="1:28" ht="13.5" customHeight="1" x14ac:dyDescent="0.25">
      <c r="A112" s="75">
        <v>35</v>
      </c>
      <c r="B112" s="78" t="s">
        <v>145</v>
      </c>
      <c r="C112" s="15">
        <v>1897460.43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73">
        <v>1</v>
      </c>
      <c r="K112" s="15">
        <v>1842751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77">
        <v>0</v>
      </c>
      <c r="X112" s="15">
        <v>54709.43</v>
      </c>
      <c r="Y112" s="15">
        <v>0</v>
      </c>
      <c r="Z112" s="78">
        <v>2018</v>
      </c>
      <c r="AA112" s="78">
        <v>2018</v>
      </c>
      <c r="AB112" s="78" t="s">
        <v>256</v>
      </c>
    </row>
    <row r="113" spans="1:28" ht="13.5" customHeight="1" x14ac:dyDescent="0.25">
      <c r="A113" s="75">
        <v>36</v>
      </c>
      <c r="B113" s="78" t="s">
        <v>146</v>
      </c>
      <c r="C113" s="15">
        <v>1903487.79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73">
        <v>1</v>
      </c>
      <c r="K113" s="15">
        <v>1848892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77">
        <v>0</v>
      </c>
      <c r="X113" s="15">
        <v>54595.79</v>
      </c>
      <c r="Y113" s="15">
        <v>0</v>
      </c>
      <c r="Z113" s="78">
        <v>2018</v>
      </c>
      <c r="AA113" s="78">
        <v>2018</v>
      </c>
      <c r="AB113" s="78" t="s">
        <v>256</v>
      </c>
    </row>
    <row r="114" spans="1:28" ht="13.5" customHeight="1" x14ac:dyDescent="0.25">
      <c r="A114" s="75">
        <v>37</v>
      </c>
      <c r="B114" s="78" t="s">
        <v>147</v>
      </c>
      <c r="C114" s="15">
        <v>1895882.47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73">
        <v>1</v>
      </c>
      <c r="K114" s="15">
        <v>1843839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77">
        <v>0</v>
      </c>
      <c r="X114" s="15">
        <v>52043.47</v>
      </c>
      <c r="Y114" s="15">
        <v>0</v>
      </c>
      <c r="Z114" s="78">
        <v>2018</v>
      </c>
      <c r="AA114" s="78">
        <v>2018</v>
      </c>
      <c r="AB114" s="78" t="s">
        <v>256</v>
      </c>
    </row>
    <row r="115" spans="1:28" ht="13.5" customHeight="1" x14ac:dyDescent="0.25">
      <c r="A115" s="75">
        <v>38</v>
      </c>
      <c r="B115" s="78" t="s">
        <v>148</v>
      </c>
      <c r="C115" s="15">
        <v>5614735.54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73">
        <v>3</v>
      </c>
      <c r="K115" s="15">
        <v>5542665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77">
        <v>0</v>
      </c>
      <c r="X115" s="15">
        <v>72070.539999999994</v>
      </c>
      <c r="Y115" s="15">
        <v>0</v>
      </c>
      <c r="Z115" s="78">
        <v>2018</v>
      </c>
      <c r="AA115" s="78">
        <v>2018</v>
      </c>
      <c r="AB115" s="78" t="s">
        <v>256</v>
      </c>
    </row>
    <row r="116" spans="1:28" ht="13.5" customHeight="1" x14ac:dyDescent="0.25">
      <c r="A116" s="75">
        <v>39</v>
      </c>
      <c r="B116" s="78" t="s">
        <v>149</v>
      </c>
      <c r="C116" s="15">
        <v>1901678.22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73">
        <v>1</v>
      </c>
      <c r="K116" s="15">
        <v>1844190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77">
        <v>0</v>
      </c>
      <c r="X116" s="15">
        <v>57488.22</v>
      </c>
      <c r="Y116" s="15">
        <v>0</v>
      </c>
      <c r="Z116" s="78">
        <v>2018</v>
      </c>
      <c r="AA116" s="78">
        <v>2018</v>
      </c>
      <c r="AB116" s="78" t="s">
        <v>256</v>
      </c>
    </row>
    <row r="117" spans="1:28" ht="13.5" customHeight="1" x14ac:dyDescent="0.25">
      <c r="A117" s="75">
        <v>40</v>
      </c>
      <c r="B117" s="78" t="s">
        <v>150</v>
      </c>
      <c r="C117" s="15">
        <v>1085858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73">
        <v>0</v>
      </c>
      <c r="K117" s="15">
        <v>0</v>
      </c>
      <c r="L117" s="15">
        <v>262</v>
      </c>
      <c r="M117" s="15">
        <v>1000845.32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15012.680000000051</v>
      </c>
      <c r="X117" s="15">
        <v>70000</v>
      </c>
      <c r="Y117" s="15">
        <v>0</v>
      </c>
      <c r="Z117" s="78">
        <v>2018</v>
      </c>
      <c r="AA117" s="78">
        <v>2019</v>
      </c>
      <c r="AB117" s="78">
        <v>2019</v>
      </c>
    </row>
    <row r="118" spans="1:28" ht="13.5" customHeight="1" x14ac:dyDescent="0.25">
      <c r="A118" s="75">
        <v>41</v>
      </c>
      <c r="B118" s="78" t="s">
        <v>151</v>
      </c>
      <c r="C118" s="15">
        <v>6119710.1199999992</v>
      </c>
      <c r="D118" s="15">
        <v>0</v>
      </c>
      <c r="E118" s="15">
        <v>0</v>
      </c>
      <c r="F118" s="15">
        <f>6676333.56-784993.54</f>
        <v>5891340.0199999996</v>
      </c>
      <c r="G118" s="15">
        <v>0</v>
      </c>
      <c r="H118" s="15">
        <v>0</v>
      </c>
      <c r="I118" s="15">
        <v>0</v>
      </c>
      <c r="J118" s="73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88370.1</v>
      </c>
      <c r="X118" s="15">
        <v>140000</v>
      </c>
      <c r="Y118" s="15">
        <v>0</v>
      </c>
      <c r="Z118" s="78">
        <v>2018</v>
      </c>
      <c r="AA118" s="78">
        <v>2018</v>
      </c>
      <c r="AB118" s="78">
        <v>2018</v>
      </c>
    </row>
    <row r="119" spans="1:28" ht="13.5" customHeight="1" x14ac:dyDescent="0.25">
      <c r="A119" s="75">
        <v>42</v>
      </c>
      <c r="B119" s="78" t="s">
        <v>152</v>
      </c>
      <c r="C119" s="15">
        <v>1883362.86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73">
        <v>1</v>
      </c>
      <c r="K119" s="15">
        <v>1830081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77">
        <v>0</v>
      </c>
      <c r="X119" s="15">
        <v>53281.86</v>
      </c>
      <c r="Y119" s="15">
        <v>0</v>
      </c>
      <c r="Z119" s="78">
        <v>2018</v>
      </c>
      <c r="AA119" s="78">
        <v>2018</v>
      </c>
      <c r="AB119" s="78" t="s">
        <v>256</v>
      </c>
    </row>
    <row r="120" spans="1:28" ht="13.5" customHeight="1" x14ac:dyDescent="0.25">
      <c r="A120" s="75">
        <v>43</v>
      </c>
      <c r="B120" s="78" t="s">
        <v>153</v>
      </c>
      <c r="C120" s="15">
        <v>2375963.34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73">
        <v>0</v>
      </c>
      <c r="K120" s="15">
        <v>0</v>
      </c>
      <c r="L120" s="15">
        <v>573</v>
      </c>
      <c r="M120" s="15">
        <v>2286115.27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34291.729999999981</v>
      </c>
      <c r="X120" s="15">
        <v>55556.34</v>
      </c>
      <c r="Y120" s="15">
        <v>0</v>
      </c>
      <c r="Z120" s="78">
        <v>2018</v>
      </c>
      <c r="AA120" s="78">
        <v>2019</v>
      </c>
      <c r="AB120" s="78">
        <v>2019</v>
      </c>
    </row>
    <row r="121" spans="1:28" ht="13.5" customHeight="1" x14ac:dyDescent="0.25">
      <c r="A121" s="75">
        <v>44</v>
      </c>
      <c r="B121" s="78" t="s">
        <v>154</v>
      </c>
      <c r="C121" s="15">
        <v>3176233.97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73">
        <v>0</v>
      </c>
      <c r="K121" s="15">
        <v>0</v>
      </c>
      <c r="L121" s="15">
        <v>986</v>
      </c>
      <c r="M121" s="15">
        <v>3011067.95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45166.020000000019</v>
      </c>
      <c r="X121" s="15">
        <v>120000</v>
      </c>
      <c r="Y121" s="15">
        <v>0</v>
      </c>
      <c r="Z121" s="78">
        <v>2018</v>
      </c>
      <c r="AA121" s="78">
        <v>2018</v>
      </c>
      <c r="AB121" s="78">
        <v>2018</v>
      </c>
    </row>
    <row r="122" spans="1:28" ht="13.5" customHeight="1" x14ac:dyDescent="0.25">
      <c r="A122" s="75">
        <v>45</v>
      </c>
      <c r="B122" s="78" t="s">
        <v>155</v>
      </c>
      <c r="C122" s="15">
        <v>4552315.3099999996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73">
        <v>0</v>
      </c>
      <c r="K122" s="15">
        <v>0</v>
      </c>
      <c r="L122" s="15">
        <v>1191</v>
      </c>
      <c r="M122" s="15">
        <v>4377773.4000000004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65666.600000000006</v>
      </c>
      <c r="X122" s="15">
        <v>108875.31</v>
      </c>
      <c r="Y122" s="15">
        <v>0</v>
      </c>
      <c r="Z122" s="78">
        <v>2018</v>
      </c>
      <c r="AA122" s="78">
        <v>2018</v>
      </c>
      <c r="AB122" s="78">
        <v>2018</v>
      </c>
    </row>
    <row r="123" spans="1:28" ht="13.5" customHeight="1" x14ac:dyDescent="0.25">
      <c r="A123" s="75">
        <v>46</v>
      </c>
      <c r="B123" s="78" t="s">
        <v>156</v>
      </c>
      <c r="C123" s="15">
        <v>106295.63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73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77">
        <v>0</v>
      </c>
      <c r="X123" s="15">
        <v>106295.63</v>
      </c>
      <c r="Y123" s="15">
        <v>0</v>
      </c>
      <c r="Z123" s="78">
        <v>2018</v>
      </c>
      <c r="AA123" s="78" t="s">
        <v>256</v>
      </c>
      <c r="AB123" s="78" t="s">
        <v>256</v>
      </c>
    </row>
    <row r="124" spans="1:28" ht="13.5" customHeight="1" x14ac:dyDescent="0.25">
      <c r="A124" s="75">
        <v>47</v>
      </c>
      <c r="B124" s="78" t="s">
        <v>96</v>
      </c>
      <c r="C124" s="15">
        <v>1856451.08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73">
        <v>1</v>
      </c>
      <c r="K124" s="15">
        <v>1846194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77">
        <v>0</v>
      </c>
      <c r="X124" s="15">
        <v>10257.08</v>
      </c>
      <c r="Y124" s="15">
        <v>0</v>
      </c>
      <c r="Z124" s="78">
        <v>2018</v>
      </c>
      <c r="AA124" s="78">
        <v>2018</v>
      </c>
      <c r="AB124" s="78" t="s">
        <v>256</v>
      </c>
    </row>
    <row r="125" spans="1:28" ht="13.5" customHeight="1" x14ac:dyDescent="0.25">
      <c r="A125" s="75">
        <v>48</v>
      </c>
      <c r="B125" s="78" t="s">
        <v>157</v>
      </c>
      <c r="C125" s="15">
        <v>3354270.4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73">
        <v>0</v>
      </c>
      <c r="K125" s="15">
        <v>0</v>
      </c>
      <c r="L125" s="15">
        <v>1040</v>
      </c>
      <c r="M125" s="15">
        <v>3176621.08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47649.319999999832</v>
      </c>
      <c r="X125" s="15">
        <v>130000</v>
      </c>
      <c r="Y125" s="15">
        <v>0</v>
      </c>
      <c r="Z125" s="78">
        <v>2018</v>
      </c>
      <c r="AA125" s="78">
        <v>2018</v>
      </c>
      <c r="AB125" s="78">
        <v>2018</v>
      </c>
    </row>
    <row r="126" spans="1:28" ht="13.5" customHeight="1" x14ac:dyDescent="0.25">
      <c r="A126" s="75">
        <v>49</v>
      </c>
      <c r="B126" s="78" t="s">
        <v>158</v>
      </c>
      <c r="C126" s="15">
        <v>5761954.5199999996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73">
        <v>0</v>
      </c>
      <c r="K126" s="15">
        <v>0</v>
      </c>
      <c r="L126" s="15">
        <v>1506</v>
      </c>
      <c r="M126" s="15">
        <v>5569497.54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83542.459999999963</v>
      </c>
      <c r="X126" s="15">
        <v>108914.52</v>
      </c>
      <c r="Y126" s="15">
        <v>0</v>
      </c>
      <c r="Z126" s="78">
        <v>2018</v>
      </c>
      <c r="AA126" s="78">
        <v>2018</v>
      </c>
      <c r="AB126" s="78">
        <v>2018</v>
      </c>
    </row>
    <row r="127" spans="1:28" ht="13.5" customHeight="1" x14ac:dyDescent="0.25">
      <c r="A127" s="78" t="s">
        <v>159</v>
      </c>
      <c r="B127" s="78"/>
      <c r="C127" s="15">
        <v>271335240.67140001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82">
        <v>2</v>
      </c>
      <c r="K127" s="15">
        <v>3619268</v>
      </c>
      <c r="L127" s="15">
        <v>31294.53</v>
      </c>
      <c r="M127" s="15">
        <v>129027166.58999999</v>
      </c>
      <c r="N127" s="15">
        <v>945</v>
      </c>
      <c r="O127" s="15">
        <v>1923684.83</v>
      </c>
      <c r="P127" s="15">
        <v>13942.51</v>
      </c>
      <c r="Q127" s="15">
        <v>48201155.819999993</v>
      </c>
      <c r="R127" s="15">
        <v>23</v>
      </c>
      <c r="S127" s="15">
        <v>753686.21</v>
      </c>
      <c r="T127" s="15">
        <v>0</v>
      </c>
      <c r="U127" s="15">
        <v>0</v>
      </c>
      <c r="V127" s="15">
        <v>0</v>
      </c>
      <c r="W127" s="15">
        <v>3825162.171399998</v>
      </c>
      <c r="X127" s="15">
        <v>8880000</v>
      </c>
      <c r="Y127" s="15">
        <v>0</v>
      </c>
      <c r="Z127" s="78" t="s">
        <v>234</v>
      </c>
      <c r="AA127" s="78" t="s">
        <v>234</v>
      </c>
      <c r="AB127" s="78" t="s">
        <v>234</v>
      </c>
    </row>
    <row r="128" spans="1:28" ht="13.5" customHeight="1" x14ac:dyDescent="0.25">
      <c r="A128" s="75">
        <v>1</v>
      </c>
      <c r="B128" s="78" t="s">
        <v>160</v>
      </c>
      <c r="C128" s="15">
        <v>1535680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82">
        <v>0</v>
      </c>
      <c r="K128" s="15">
        <v>0</v>
      </c>
      <c r="L128" s="15">
        <v>452</v>
      </c>
      <c r="M128" s="15">
        <v>1394758.62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77">
        <v>20921.379999999888</v>
      </c>
      <c r="X128" s="77">
        <v>120000</v>
      </c>
      <c r="Y128" s="15">
        <v>0</v>
      </c>
      <c r="Z128" s="78">
        <v>2019</v>
      </c>
      <c r="AA128" s="78">
        <v>2019</v>
      </c>
      <c r="AB128" s="78">
        <v>2019</v>
      </c>
    </row>
    <row r="129" spans="1:28" ht="13.5" customHeight="1" x14ac:dyDescent="0.25">
      <c r="A129" s="75">
        <v>2</v>
      </c>
      <c r="B129" s="78" t="s">
        <v>161</v>
      </c>
      <c r="C129" s="15">
        <v>1201600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82">
        <v>0</v>
      </c>
      <c r="K129" s="15">
        <v>0</v>
      </c>
      <c r="L129" s="15">
        <v>365</v>
      </c>
      <c r="M129" s="15">
        <v>1065615.76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77">
        <v>15984.239999999991</v>
      </c>
      <c r="X129" s="77">
        <v>120000</v>
      </c>
      <c r="Y129" s="15">
        <v>0</v>
      </c>
      <c r="Z129" s="78">
        <v>2019</v>
      </c>
      <c r="AA129" s="78">
        <v>2019</v>
      </c>
      <c r="AB129" s="78">
        <v>2019</v>
      </c>
    </row>
    <row r="130" spans="1:28" ht="13.5" customHeight="1" x14ac:dyDescent="0.25">
      <c r="A130" s="75">
        <v>3</v>
      </c>
      <c r="B130" s="78" t="s">
        <v>162</v>
      </c>
      <c r="C130" s="15">
        <v>1596146.18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82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453.76</v>
      </c>
      <c r="Q130" s="15">
        <v>1454331.21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77">
        <v>21814.969999999972</v>
      </c>
      <c r="X130" s="77">
        <v>120000</v>
      </c>
      <c r="Y130" s="15">
        <v>0</v>
      </c>
      <c r="Z130" s="78">
        <v>2019</v>
      </c>
      <c r="AA130" s="78">
        <v>2020</v>
      </c>
      <c r="AB130" s="78">
        <v>2020</v>
      </c>
    </row>
    <row r="131" spans="1:28" ht="13.5" customHeight="1" x14ac:dyDescent="0.25">
      <c r="A131" s="75">
        <v>4</v>
      </c>
      <c r="B131" s="78" t="s">
        <v>163</v>
      </c>
      <c r="C131" s="15">
        <v>1915213.82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82">
        <v>0</v>
      </c>
      <c r="K131" s="15">
        <v>0</v>
      </c>
      <c r="L131" s="15">
        <v>572</v>
      </c>
      <c r="M131" s="15">
        <v>1768683.57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77">
        <v>26530.25</v>
      </c>
      <c r="X131" s="77">
        <v>120000</v>
      </c>
      <c r="Y131" s="15">
        <v>0</v>
      </c>
      <c r="Z131" s="78">
        <v>2019</v>
      </c>
      <c r="AA131" s="78">
        <v>2019</v>
      </c>
      <c r="AB131" s="78">
        <v>2019</v>
      </c>
    </row>
    <row r="132" spans="1:28" ht="13.5" customHeight="1" x14ac:dyDescent="0.25">
      <c r="A132" s="75">
        <v>5</v>
      </c>
      <c r="B132" s="78" t="s">
        <v>164</v>
      </c>
      <c r="C132" s="15">
        <v>1866190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82">
        <v>0</v>
      </c>
      <c r="K132" s="15">
        <v>0</v>
      </c>
      <c r="L132" s="15">
        <v>410</v>
      </c>
      <c r="M132" s="15">
        <v>1720384.24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77">
        <v>25805.760000000009</v>
      </c>
      <c r="X132" s="77">
        <v>120000</v>
      </c>
      <c r="Y132" s="15">
        <v>0</v>
      </c>
      <c r="Z132" s="78">
        <v>2019</v>
      </c>
      <c r="AA132" s="78">
        <v>2019</v>
      </c>
      <c r="AB132" s="78">
        <v>2019</v>
      </c>
    </row>
    <row r="133" spans="1:28" ht="13.5" customHeight="1" x14ac:dyDescent="0.25">
      <c r="A133" s="75">
        <v>6</v>
      </c>
      <c r="B133" s="78" t="s">
        <v>165</v>
      </c>
      <c r="C133" s="15">
        <v>14279317.879999999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82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77">
        <v>209250.99999999814</v>
      </c>
      <c r="X133" s="77">
        <v>120000</v>
      </c>
      <c r="Y133" s="15">
        <v>0</v>
      </c>
      <c r="Z133" s="78">
        <v>2019</v>
      </c>
      <c r="AA133" s="78">
        <v>2020</v>
      </c>
      <c r="AB133" s="78">
        <v>2020</v>
      </c>
    </row>
    <row r="134" spans="1:28" ht="13.5" customHeight="1" x14ac:dyDescent="0.25">
      <c r="A134" s="75">
        <v>7</v>
      </c>
      <c r="B134" s="78" t="s">
        <v>166</v>
      </c>
      <c r="C134" s="15">
        <v>3314250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82">
        <v>0</v>
      </c>
      <c r="K134" s="15">
        <v>0</v>
      </c>
      <c r="L134" s="15">
        <v>750</v>
      </c>
      <c r="M134" s="15">
        <v>3147044.33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77">
        <v>47205.669999999925</v>
      </c>
      <c r="X134" s="77">
        <v>120000</v>
      </c>
      <c r="Y134" s="15">
        <v>0</v>
      </c>
      <c r="Z134" s="78">
        <v>2019</v>
      </c>
      <c r="AA134" s="78">
        <v>2019</v>
      </c>
      <c r="AB134" s="78">
        <v>2019</v>
      </c>
    </row>
    <row r="135" spans="1:28" ht="13.5" customHeight="1" x14ac:dyDescent="0.25">
      <c r="A135" s="75">
        <v>8</v>
      </c>
      <c r="B135" s="78" t="s">
        <v>167</v>
      </c>
      <c r="C135" s="15">
        <v>2297253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82">
        <v>0</v>
      </c>
      <c r="K135" s="15">
        <v>0</v>
      </c>
      <c r="L135" s="15">
        <v>675</v>
      </c>
      <c r="M135" s="15">
        <v>2145076.85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77">
        <v>32176.149999999907</v>
      </c>
      <c r="X135" s="77">
        <v>120000</v>
      </c>
      <c r="Y135" s="15">
        <v>0</v>
      </c>
      <c r="Z135" s="78">
        <v>2019</v>
      </c>
      <c r="AA135" s="78">
        <v>2019</v>
      </c>
      <c r="AB135" s="78">
        <v>2019</v>
      </c>
    </row>
    <row r="136" spans="1:28" ht="13.5" customHeight="1" x14ac:dyDescent="0.25">
      <c r="A136" s="75">
        <v>9</v>
      </c>
      <c r="B136" s="78" t="s">
        <v>168</v>
      </c>
      <c r="C136" s="15">
        <v>6635711.2739999993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82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77">
        <v>96291.303999999538</v>
      </c>
      <c r="X136" s="77">
        <v>120000</v>
      </c>
      <c r="Y136" s="15">
        <v>0</v>
      </c>
      <c r="Z136" s="78">
        <v>2019</v>
      </c>
      <c r="AA136" s="78">
        <v>2020</v>
      </c>
      <c r="AB136" s="78">
        <v>2020</v>
      </c>
    </row>
    <row r="137" spans="1:28" ht="13.5" customHeight="1" x14ac:dyDescent="0.25">
      <c r="A137" s="75">
        <v>10</v>
      </c>
      <c r="B137" s="78" t="s">
        <v>169</v>
      </c>
      <c r="C137" s="15">
        <v>5171031.0480000004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82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77">
        <v>74645.778000000864</v>
      </c>
      <c r="X137" s="77">
        <v>120000</v>
      </c>
      <c r="Y137" s="15">
        <v>0</v>
      </c>
      <c r="Z137" s="78">
        <v>2019</v>
      </c>
      <c r="AA137" s="78">
        <v>2020</v>
      </c>
      <c r="AB137" s="78">
        <v>2020</v>
      </c>
    </row>
    <row r="138" spans="1:28" ht="13.5" customHeight="1" x14ac:dyDescent="0.25">
      <c r="A138" s="75">
        <v>11</v>
      </c>
      <c r="B138" s="78" t="s">
        <v>170</v>
      </c>
      <c r="C138" s="15">
        <v>3429243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82">
        <v>0</v>
      </c>
      <c r="K138" s="15">
        <v>0</v>
      </c>
      <c r="L138" s="15">
        <v>777</v>
      </c>
      <c r="M138" s="15">
        <v>3260337.93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77">
        <v>48905.069999999832</v>
      </c>
      <c r="X138" s="77">
        <v>120000</v>
      </c>
      <c r="Y138" s="15">
        <v>0</v>
      </c>
      <c r="Z138" s="78">
        <v>2019</v>
      </c>
      <c r="AA138" s="78">
        <v>2019</v>
      </c>
      <c r="AB138" s="78">
        <v>2019</v>
      </c>
    </row>
    <row r="139" spans="1:28" ht="13.5" customHeight="1" x14ac:dyDescent="0.25">
      <c r="A139" s="75">
        <v>12</v>
      </c>
      <c r="B139" s="78" t="s">
        <v>171</v>
      </c>
      <c r="C139" s="15">
        <v>4881562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82">
        <v>0</v>
      </c>
      <c r="K139" s="15">
        <v>0</v>
      </c>
      <c r="L139" s="15">
        <v>1118</v>
      </c>
      <c r="M139" s="15">
        <v>4691194.09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77">
        <v>70367.910000000149</v>
      </c>
      <c r="X139" s="77">
        <v>120000</v>
      </c>
      <c r="Y139" s="15">
        <v>0</v>
      </c>
      <c r="Z139" s="78">
        <v>2019</v>
      </c>
      <c r="AA139" s="78">
        <v>2020</v>
      </c>
      <c r="AB139" s="78">
        <v>2020</v>
      </c>
    </row>
    <row r="140" spans="1:28" ht="13.5" customHeight="1" x14ac:dyDescent="0.25">
      <c r="A140" s="75">
        <v>13</v>
      </c>
      <c r="B140" s="78" t="s">
        <v>172</v>
      </c>
      <c r="C140" s="15">
        <v>5039145</v>
      </c>
      <c r="D140" s="81">
        <v>476568.26</v>
      </c>
      <c r="E140" s="15">
        <v>0</v>
      </c>
      <c r="F140" s="81">
        <v>9693871.7899999991</v>
      </c>
      <c r="G140" s="81">
        <v>737186.35000000009</v>
      </c>
      <c r="H140" s="81">
        <v>5437246.75</v>
      </c>
      <c r="I140" s="15">
        <v>0</v>
      </c>
      <c r="J140" s="82">
        <v>0</v>
      </c>
      <c r="K140" s="15">
        <v>0</v>
      </c>
      <c r="L140" s="15">
        <v>1155</v>
      </c>
      <c r="M140" s="15">
        <v>4846448.28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77">
        <v>72696.719999999739</v>
      </c>
      <c r="X140" s="77">
        <v>120000</v>
      </c>
      <c r="Y140" s="15">
        <v>0</v>
      </c>
      <c r="Z140" s="78">
        <v>2019</v>
      </c>
      <c r="AA140" s="78">
        <v>2020</v>
      </c>
      <c r="AB140" s="78">
        <v>2020</v>
      </c>
    </row>
    <row r="141" spans="1:28" ht="13.5" customHeight="1" x14ac:dyDescent="0.25">
      <c r="A141" s="75">
        <v>14</v>
      </c>
      <c r="B141" s="78" t="s">
        <v>173</v>
      </c>
      <c r="C141" s="15">
        <v>1674535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82">
        <v>0</v>
      </c>
      <c r="K141" s="15">
        <v>0</v>
      </c>
      <c r="L141" s="15">
        <v>365</v>
      </c>
      <c r="M141" s="15">
        <v>1531561.58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77">
        <v>22973.419999999925</v>
      </c>
      <c r="X141" s="77">
        <v>120000</v>
      </c>
      <c r="Y141" s="15">
        <v>0</v>
      </c>
      <c r="Z141" s="78">
        <v>2019</v>
      </c>
      <c r="AA141" s="78">
        <v>2019</v>
      </c>
      <c r="AB141" s="78">
        <v>2019</v>
      </c>
    </row>
    <row r="142" spans="1:28" ht="13.5" customHeight="1" x14ac:dyDescent="0.25">
      <c r="A142" s="75">
        <v>15</v>
      </c>
      <c r="B142" s="78" t="s">
        <v>174</v>
      </c>
      <c r="C142" s="15">
        <v>884991.5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82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23</v>
      </c>
      <c r="S142" s="15">
        <v>753686.21</v>
      </c>
      <c r="T142" s="15">
        <v>0</v>
      </c>
      <c r="U142" s="15">
        <v>0</v>
      </c>
      <c r="V142" s="15">
        <v>0</v>
      </c>
      <c r="W142" s="77">
        <v>11305.290000000037</v>
      </c>
      <c r="X142" s="77">
        <v>120000</v>
      </c>
      <c r="Y142" s="15">
        <v>0</v>
      </c>
      <c r="Z142" s="78">
        <v>2019</v>
      </c>
      <c r="AA142" s="78">
        <v>2020</v>
      </c>
      <c r="AB142" s="78">
        <v>2020</v>
      </c>
    </row>
    <row r="143" spans="1:28" ht="13.5" customHeight="1" x14ac:dyDescent="0.25">
      <c r="A143" s="75">
        <v>16</v>
      </c>
      <c r="B143" s="78" t="s">
        <v>175</v>
      </c>
      <c r="C143" s="15">
        <v>2697546.8000000003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82">
        <v>0</v>
      </c>
      <c r="K143" s="15">
        <v>0</v>
      </c>
      <c r="L143" s="15">
        <v>605.20000000000005</v>
      </c>
      <c r="M143" s="15">
        <v>2539454.98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77">
        <v>38091.820000000298</v>
      </c>
      <c r="X143" s="77">
        <v>120000</v>
      </c>
      <c r="Y143" s="15">
        <v>0</v>
      </c>
      <c r="Z143" s="78">
        <v>2019</v>
      </c>
      <c r="AA143" s="78">
        <v>2019</v>
      </c>
      <c r="AB143" s="78">
        <v>2019</v>
      </c>
    </row>
    <row r="144" spans="1:28" ht="13.5" customHeight="1" x14ac:dyDescent="0.25">
      <c r="A144" s="75">
        <v>17</v>
      </c>
      <c r="B144" s="78" t="s">
        <v>176</v>
      </c>
      <c r="C144" s="15">
        <v>5305646.0239999993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82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77">
        <v>76635.163999998942</v>
      </c>
      <c r="X144" s="77">
        <v>120000</v>
      </c>
      <c r="Y144" s="15">
        <v>0</v>
      </c>
      <c r="Z144" s="78">
        <v>2019</v>
      </c>
      <c r="AA144" s="78">
        <v>2020</v>
      </c>
      <c r="AB144" s="78">
        <v>2020</v>
      </c>
    </row>
    <row r="145" spans="1:28" ht="13.5" customHeight="1" x14ac:dyDescent="0.25">
      <c r="A145" s="75">
        <v>18</v>
      </c>
      <c r="B145" s="78" t="s">
        <v>177</v>
      </c>
      <c r="C145" s="15">
        <v>1153090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82">
        <v>0</v>
      </c>
      <c r="K145" s="15">
        <v>0</v>
      </c>
      <c r="L145" s="15">
        <v>0</v>
      </c>
      <c r="M145" s="15">
        <v>0</v>
      </c>
      <c r="N145" s="15">
        <v>500</v>
      </c>
      <c r="O145" s="15">
        <v>1017822.66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77">
        <v>15267.339999999967</v>
      </c>
      <c r="X145" s="77">
        <v>120000</v>
      </c>
      <c r="Y145" s="15">
        <v>0</v>
      </c>
      <c r="Z145" s="78">
        <v>2019</v>
      </c>
      <c r="AA145" s="78">
        <v>2020</v>
      </c>
      <c r="AB145" s="78">
        <v>2020</v>
      </c>
    </row>
    <row r="146" spans="1:28" ht="13.5" customHeight="1" x14ac:dyDescent="0.25">
      <c r="A146" s="75">
        <v>19</v>
      </c>
      <c r="B146" s="78" t="s">
        <v>178</v>
      </c>
      <c r="C146" s="15">
        <v>2343198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82">
        <v>0</v>
      </c>
      <c r="K146" s="15">
        <v>0</v>
      </c>
      <c r="L146" s="15">
        <v>522</v>
      </c>
      <c r="M146" s="15">
        <v>2190342.86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77">
        <v>32855.14000000013</v>
      </c>
      <c r="X146" s="77">
        <v>120000</v>
      </c>
      <c r="Y146" s="15">
        <v>0</v>
      </c>
      <c r="Z146" s="78">
        <v>2019</v>
      </c>
      <c r="AA146" s="78">
        <v>2019</v>
      </c>
      <c r="AB146" s="78">
        <v>2019</v>
      </c>
    </row>
    <row r="147" spans="1:28" ht="13.5" customHeight="1" x14ac:dyDescent="0.25">
      <c r="A147" s="75">
        <v>20</v>
      </c>
      <c r="B147" s="78" t="s">
        <v>179</v>
      </c>
      <c r="C147" s="15">
        <v>2696695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82">
        <v>0</v>
      </c>
      <c r="K147" s="15">
        <v>0</v>
      </c>
      <c r="L147" s="15">
        <v>605</v>
      </c>
      <c r="M147" s="15">
        <v>2538615.7599999998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77">
        <v>38079.240000000224</v>
      </c>
      <c r="X147" s="77">
        <v>120000</v>
      </c>
      <c r="Y147" s="15">
        <v>0</v>
      </c>
      <c r="Z147" s="78">
        <v>2019</v>
      </c>
      <c r="AA147" s="78">
        <v>2019</v>
      </c>
      <c r="AB147" s="78">
        <v>2019</v>
      </c>
    </row>
    <row r="148" spans="1:28" ht="12.75" customHeight="1" x14ac:dyDescent="0.25">
      <c r="A148" s="75">
        <v>21</v>
      </c>
      <c r="B148" s="78" t="s">
        <v>180</v>
      </c>
      <c r="C148" s="15">
        <v>3739268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82">
        <v>2</v>
      </c>
      <c r="K148" s="15">
        <v>3619268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77">
        <v>0</v>
      </c>
      <c r="X148" s="77">
        <v>120000</v>
      </c>
      <c r="Y148" s="15">
        <v>0</v>
      </c>
      <c r="Z148" s="78">
        <v>2019</v>
      </c>
      <c r="AA148" s="78">
        <v>2019</v>
      </c>
      <c r="AB148" s="78" t="s">
        <v>256</v>
      </c>
    </row>
    <row r="149" spans="1:28" ht="12.75" customHeight="1" x14ac:dyDescent="0.25">
      <c r="A149" s="75">
        <v>22</v>
      </c>
      <c r="B149" s="78" t="s">
        <v>181</v>
      </c>
      <c r="C149" s="15">
        <v>3314250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82">
        <v>0</v>
      </c>
      <c r="K149" s="15">
        <v>0</v>
      </c>
      <c r="L149" s="15">
        <v>750</v>
      </c>
      <c r="M149" s="15">
        <v>3147044.33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77">
        <v>47205.669999999925</v>
      </c>
      <c r="X149" s="77">
        <v>120000</v>
      </c>
      <c r="Y149" s="15">
        <v>0</v>
      </c>
      <c r="Z149" s="78">
        <v>2019</v>
      </c>
      <c r="AA149" s="78">
        <v>2019</v>
      </c>
      <c r="AB149" s="78">
        <v>2019</v>
      </c>
    </row>
    <row r="150" spans="1:28" ht="12.75" customHeight="1" x14ac:dyDescent="0.25">
      <c r="A150" s="75">
        <v>23</v>
      </c>
      <c r="B150" s="78" t="s">
        <v>182</v>
      </c>
      <c r="C150" s="15">
        <v>6452100.4060000004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82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77">
        <v>93577.836000000127</v>
      </c>
      <c r="X150" s="77">
        <v>120000</v>
      </c>
      <c r="Y150" s="15">
        <v>0</v>
      </c>
      <c r="Z150" s="78">
        <v>2019</v>
      </c>
      <c r="AA150" s="78">
        <v>2020</v>
      </c>
      <c r="AB150" s="78">
        <v>2020</v>
      </c>
    </row>
    <row r="151" spans="1:28" ht="12.75" customHeight="1" x14ac:dyDescent="0.25">
      <c r="A151" s="75">
        <v>24</v>
      </c>
      <c r="B151" s="78" t="s">
        <v>183</v>
      </c>
      <c r="C151" s="15">
        <v>13580903.7104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82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77">
        <v>198929.61040000059</v>
      </c>
      <c r="X151" s="77">
        <v>120000</v>
      </c>
      <c r="Y151" s="15">
        <v>0</v>
      </c>
      <c r="Z151" s="78">
        <v>2019</v>
      </c>
      <c r="AA151" s="78">
        <v>2020</v>
      </c>
      <c r="AB151" s="78">
        <v>2020</v>
      </c>
    </row>
    <row r="152" spans="1:28" ht="12.75" customHeight="1" x14ac:dyDescent="0.25">
      <c r="A152" s="75">
        <v>25</v>
      </c>
      <c r="B152" s="78" t="s">
        <v>184</v>
      </c>
      <c r="C152" s="15">
        <v>3314250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82">
        <v>0</v>
      </c>
      <c r="K152" s="15">
        <v>0</v>
      </c>
      <c r="L152" s="15">
        <v>750</v>
      </c>
      <c r="M152" s="15">
        <v>3147044.33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77">
        <v>47205.669999999925</v>
      </c>
      <c r="X152" s="77">
        <v>120000</v>
      </c>
      <c r="Y152" s="15">
        <v>0</v>
      </c>
      <c r="Z152" s="78">
        <v>2019</v>
      </c>
      <c r="AA152" s="78">
        <v>2019</v>
      </c>
      <c r="AB152" s="78">
        <v>2019</v>
      </c>
    </row>
    <row r="153" spans="1:28" ht="12.75" customHeight="1" x14ac:dyDescent="0.25">
      <c r="A153" s="75">
        <v>26</v>
      </c>
      <c r="B153" s="78" t="s">
        <v>185</v>
      </c>
      <c r="C153" s="15">
        <v>8527064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82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2390</v>
      </c>
      <c r="Q153" s="15">
        <v>8282821.6699999999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77">
        <v>124242.33000000007</v>
      </c>
      <c r="X153" s="77">
        <v>120000</v>
      </c>
      <c r="Y153" s="15">
        <v>0</v>
      </c>
      <c r="Z153" s="78">
        <v>2019</v>
      </c>
      <c r="AA153" s="78">
        <v>2020</v>
      </c>
      <c r="AB153" s="78">
        <v>2020</v>
      </c>
    </row>
    <row r="154" spans="1:28" ht="12.75" customHeight="1" x14ac:dyDescent="0.25">
      <c r="A154" s="75">
        <v>27</v>
      </c>
      <c r="B154" s="78" t="s">
        <v>186</v>
      </c>
      <c r="C154" s="15">
        <v>1949152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82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520</v>
      </c>
      <c r="Q154" s="15">
        <v>1802120.2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77">
        <v>27031.800000000047</v>
      </c>
      <c r="X154" s="77">
        <v>120000</v>
      </c>
      <c r="Y154" s="15">
        <v>0</v>
      </c>
      <c r="Z154" s="78">
        <v>2019</v>
      </c>
      <c r="AA154" s="78">
        <v>2020</v>
      </c>
      <c r="AB154" s="78">
        <v>2020</v>
      </c>
    </row>
    <row r="155" spans="1:28" ht="12.75" customHeight="1" x14ac:dyDescent="0.25">
      <c r="A155" s="75">
        <v>28</v>
      </c>
      <c r="B155" s="78" t="s">
        <v>187</v>
      </c>
      <c r="C155" s="15">
        <v>5013591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82">
        <v>0</v>
      </c>
      <c r="K155" s="15">
        <v>0</v>
      </c>
      <c r="L155" s="15">
        <v>1149</v>
      </c>
      <c r="M155" s="15">
        <v>4821271.92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77">
        <v>72319.080000000075</v>
      </c>
      <c r="X155" s="77">
        <v>120000</v>
      </c>
      <c r="Y155" s="15">
        <v>0</v>
      </c>
      <c r="Z155" s="78">
        <v>2019</v>
      </c>
      <c r="AA155" s="78">
        <v>2020</v>
      </c>
      <c r="AB155" s="78">
        <v>2020</v>
      </c>
    </row>
    <row r="156" spans="1:28" ht="12.75" customHeight="1" x14ac:dyDescent="0.25">
      <c r="A156" s="75">
        <v>29</v>
      </c>
      <c r="B156" s="78" t="s">
        <v>188</v>
      </c>
      <c r="C156" s="15">
        <v>5044640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82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1400</v>
      </c>
      <c r="Q156" s="15">
        <v>4851862.07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77">
        <v>72777.929999999702</v>
      </c>
      <c r="X156" s="77">
        <v>120000</v>
      </c>
      <c r="Y156" s="15">
        <v>0</v>
      </c>
      <c r="Z156" s="78">
        <v>2019</v>
      </c>
      <c r="AA156" s="78">
        <v>2020</v>
      </c>
      <c r="AB156" s="78">
        <v>2020</v>
      </c>
    </row>
    <row r="157" spans="1:28" ht="12.75" customHeight="1" x14ac:dyDescent="0.25">
      <c r="A157" s="75">
        <v>30</v>
      </c>
      <c r="B157" s="78" t="s">
        <v>189</v>
      </c>
      <c r="C157" s="15">
        <v>1286966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82">
        <v>0</v>
      </c>
      <c r="K157" s="15">
        <v>0</v>
      </c>
      <c r="L157" s="15">
        <v>274</v>
      </c>
      <c r="M157" s="15">
        <v>1149720.2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77">
        <v>17245.800000000047</v>
      </c>
      <c r="X157" s="77">
        <v>120000</v>
      </c>
      <c r="Y157" s="15">
        <v>0</v>
      </c>
      <c r="Z157" s="78">
        <v>2019</v>
      </c>
      <c r="AA157" s="78">
        <v>2019</v>
      </c>
      <c r="AB157" s="78">
        <v>2019</v>
      </c>
    </row>
    <row r="158" spans="1:28" ht="12.75" customHeight="1" x14ac:dyDescent="0.25">
      <c r="A158" s="75">
        <v>31</v>
      </c>
      <c r="B158" s="78" t="s">
        <v>190</v>
      </c>
      <c r="C158" s="15">
        <v>4593300.1941999998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82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77">
        <v>66107.884200000204</v>
      </c>
      <c r="X158" s="77">
        <v>120000</v>
      </c>
      <c r="Y158" s="15">
        <v>0</v>
      </c>
      <c r="Z158" s="78">
        <v>2019</v>
      </c>
      <c r="AA158" s="78">
        <v>2020</v>
      </c>
      <c r="AB158" s="78">
        <v>2020</v>
      </c>
    </row>
    <row r="159" spans="1:28" ht="12.75" customHeight="1" x14ac:dyDescent="0.25">
      <c r="A159" s="75">
        <v>32</v>
      </c>
      <c r="B159" s="78" t="s">
        <v>191</v>
      </c>
      <c r="C159" s="15">
        <v>3637600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82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1000</v>
      </c>
      <c r="Q159" s="15">
        <v>3465615.76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77">
        <v>51984.240000000224</v>
      </c>
      <c r="X159" s="77">
        <v>120000</v>
      </c>
      <c r="Y159" s="15">
        <v>0</v>
      </c>
      <c r="Z159" s="78">
        <v>2019</v>
      </c>
      <c r="AA159" s="78">
        <v>2020</v>
      </c>
      <c r="AB159" s="78">
        <v>2020</v>
      </c>
    </row>
    <row r="160" spans="1:28" ht="12.75" customHeight="1" x14ac:dyDescent="0.25">
      <c r="A160" s="75">
        <v>33</v>
      </c>
      <c r="B160" s="78" t="s">
        <v>192</v>
      </c>
      <c r="C160" s="15">
        <v>1397700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82">
        <v>0</v>
      </c>
      <c r="K160" s="15">
        <v>0</v>
      </c>
      <c r="L160" s="15">
        <v>300</v>
      </c>
      <c r="M160" s="15">
        <v>1258817.73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77">
        <v>18882.270000000019</v>
      </c>
      <c r="X160" s="77">
        <v>120000</v>
      </c>
      <c r="Y160" s="15">
        <v>0</v>
      </c>
      <c r="Z160" s="78">
        <v>2019</v>
      </c>
      <c r="AA160" s="78">
        <v>2019</v>
      </c>
      <c r="AB160" s="78">
        <v>2019</v>
      </c>
    </row>
    <row r="161" spans="1:28" ht="12.75" customHeight="1" x14ac:dyDescent="0.25">
      <c r="A161" s="75">
        <v>34</v>
      </c>
      <c r="B161" s="78" t="s">
        <v>193</v>
      </c>
      <c r="C161" s="15">
        <v>2952235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82">
        <v>0</v>
      </c>
      <c r="K161" s="15">
        <v>0</v>
      </c>
      <c r="L161" s="15">
        <v>665</v>
      </c>
      <c r="M161" s="15">
        <v>2790379.31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77">
        <v>41855.689999999944</v>
      </c>
      <c r="X161" s="77">
        <v>120000</v>
      </c>
      <c r="Y161" s="15">
        <v>0</v>
      </c>
      <c r="Z161" s="78">
        <v>2019</v>
      </c>
      <c r="AA161" s="78">
        <v>2019</v>
      </c>
      <c r="AB161" s="78">
        <v>2019</v>
      </c>
    </row>
    <row r="162" spans="1:28" ht="12.75" customHeight="1" x14ac:dyDescent="0.25">
      <c r="A162" s="75">
        <v>35</v>
      </c>
      <c r="B162" s="78" t="s">
        <v>194</v>
      </c>
      <c r="C162" s="15">
        <v>2202651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82">
        <v>0</v>
      </c>
      <c r="K162" s="15">
        <v>0</v>
      </c>
      <c r="L162" s="15">
        <v>489</v>
      </c>
      <c r="M162" s="15">
        <v>2051872.91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77">
        <v>30778.090000000084</v>
      </c>
      <c r="X162" s="77">
        <v>120000</v>
      </c>
      <c r="Y162" s="15">
        <v>0</v>
      </c>
      <c r="Z162" s="78">
        <v>2019</v>
      </c>
      <c r="AA162" s="78">
        <v>2019</v>
      </c>
      <c r="AB162" s="78">
        <v>2019</v>
      </c>
    </row>
    <row r="163" spans="1:28" ht="12.75" customHeight="1" x14ac:dyDescent="0.25">
      <c r="A163" s="75">
        <v>36</v>
      </c>
      <c r="B163" s="78" t="s">
        <v>195</v>
      </c>
      <c r="C163" s="15">
        <v>3314250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82">
        <v>0</v>
      </c>
      <c r="K163" s="15">
        <v>0</v>
      </c>
      <c r="L163" s="15">
        <v>750</v>
      </c>
      <c r="M163" s="15">
        <v>3147044.33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77">
        <v>47205.669999999925</v>
      </c>
      <c r="X163" s="77">
        <v>120000</v>
      </c>
      <c r="Y163" s="15">
        <v>0</v>
      </c>
      <c r="Z163" s="78">
        <v>2019</v>
      </c>
      <c r="AA163" s="78">
        <v>2019</v>
      </c>
      <c r="AB163" s="78">
        <v>2019</v>
      </c>
    </row>
    <row r="164" spans="1:28" ht="12.75" customHeight="1" x14ac:dyDescent="0.25">
      <c r="A164" s="75">
        <v>37</v>
      </c>
      <c r="B164" s="78" t="s">
        <v>196</v>
      </c>
      <c r="C164" s="15">
        <v>1389182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82">
        <v>0</v>
      </c>
      <c r="K164" s="15">
        <v>0</v>
      </c>
      <c r="L164" s="15">
        <v>298</v>
      </c>
      <c r="M164" s="15">
        <v>1250425.6200000001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77">
        <v>18756.379999999888</v>
      </c>
      <c r="X164" s="77">
        <v>120000</v>
      </c>
      <c r="Y164" s="15">
        <v>0</v>
      </c>
      <c r="Z164" s="78">
        <v>2019</v>
      </c>
      <c r="AA164" s="78">
        <v>2019</v>
      </c>
      <c r="AB164" s="78">
        <v>2019</v>
      </c>
    </row>
    <row r="165" spans="1:28" ht="12.75" customHeight="1" x14ac:dyDescent="0.25">
      <c r="A165" s="75">
        <v>38</v>
      </c>
      <c r="B165" s="78" t="s">
        <v>197</v>
      </c>
      <c r="C165" s="15">
        <v>1274189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82">
        <v>0</v>
      </c>
      <c r="K165" s="15">
        <v>0</v>
      </c>
      <c r="L165" s="15">
        <v>271</v>
      </c>
      <c r="M165" s="15">
        <v>1137132.02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77">
        <v>17056.979999999981</v>
      </c>
      <c r="X165" s="77">
        <v>120000</v>
      </c>
      <c r="Y165" s="15">
        <v>0</v>
      </c>
      <c r="Z165" s="78">
        <v>2019</v>
      </c>
      <c r="AA165" s="78">
        <v>2019</v>
      </c>
      <c r="AB165" s="78">
        <v>2019</v>
      </c>
    </row>
    <row r="166" spans="1:28" ht="12.75" customHeight="1" x14ac:dyDescent="0.25">
      <c r="A166" s="75">
        <v>39</v>
      </c>
      <c r="B166" s="78" t="s">
        <v>198</v>
      </c>
      <c r="C166" s="15">
        <v>5596903.2000000002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82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1557</v>
      </c>
      <c r="Q166" s="15">
        <v>5395963.7400000002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77">
        <v>80939.459999999963</v>
      </c>
      <c r="X166" s="77">
        <v>120000</v>
      </c>
      <c r="Y166" s="15">
        <v>0</v>
      </c>
      <c r="Z166" s="78">
        <v>2019</v>
      </c>
      <c r="AA166" s="78">
        <v>2020</v>
      </c>
      <c r="AB166" s="78">
        <v>2020</v>
      </c>
    </row>
    <row r="167" spans="1:28" ht="12.75" customHeight="1" x14ac:dyDescent="0.25">
      <c r="A167" s="75">
        <v>40</v>
      </c>
      <c r="B167" s="78" t="s">
        <v>199</v>
      </c>
      <c r="C167" s="15">
        <v>3936064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82">
        <v>0</v>
      </c>
      <c r="K167" s="15">
        <v>0</v>
      </c>
      <c r="L167" s="15">
        <v>896</v>
      </c>
      <c r="M167" s="15">
        <v>3759668.97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77">
        <v>56395.029999999795</v>
      </c>
      <c r="X167" s="77">
        <v>120000</v>
      </c>
      <c r="Y167" s="15">
        <v>0</v>
      </c>
      <c r="Z167" s="78">
        <v>2019</v>
      </c>
      <c r="AA167" s="78">
        <v>2020</v>
      </c>
      <c r="AB167" s="78">
        <v>2020</v>
      </c>
    </row>
    <row r="168" spans="1:28" ht="12.75" customHeight="1" x14ac:dyDescent="0.25">
      <c r="A168" s="75">
        <v>41</v>
      </c>
      <c r="B168" s="78" t="s">
        <v>200</v>
      </c>
      <c r="C168" s="15">
        <v>3637600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82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1000</v>
      </c>
      <c r="Q168" s="15">
        <v>3465615.76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77">
        <v>51984.240000000224</v>
      </c>
      <c r="X168" s="77">
        <v>120000</v>
      </c>
      <c r="Y168" s="15">
        <v>0</v>
      </c>
      <c r="Z168" s="78">
        <v>2019</v>
      </c>
      <c r="AA168" s="78">
        <v>2020</v>
      </c>
      <c r="AB168" s="78">
        <v>2020</v>
      </c>
    </row>
    <row r="169" spans="1:28" ht="12.75" customHeight="1" x14ac:dyDescent="0.25">
      <c r="A169" s="75">
        <v>42</v>
      </c>
      <c r="B169" s="78" t="s">
        <v>201</v>
      </c>
      <c r="C169" s="15">
        <v>2015255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82">
        <v>0</v>
      </c>
      <c r="K169" s="15">
        <v>0</v>
      </c>
      <c r="L169" s="15">
        <v>445</v>
      </c>
      <c r="M169" s="15">
        <v>1867246.31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77">
        <v>28008.689999999944</v>
      </c>
      <c r="X169" s="77">
        <v>120000</v>
      </c>
      <c r="Y169" s="15">
        <v>0</v>
      </c>
      <c r="Z169" s="78">
        <v>2019</v>
      </c>
      <c r="AA169" s="78">
        <v>2019</v>
      </c>
      <c r="AB169" s="78">
        <v>2019</v>
      </c>
    </row>
    <row r="170" spans="1:28" ht="12.75" customHeight="1" x14ac:dyDescent="0.25">
      <c r="A170" s="75">
        <v>43</v>
      </c>
      <c r="B170" s="78" t="s">
        <v>202</v>
      </c>
      <c r="C170" s="15">
        <v>2307067.7999999998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82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621.75</v>
      </c>
      <c r="Q170" s="15">
        <v>2154746.6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77">
        <v>32321.199999999721</v>
      </c>
      <c r="X170" s="77">
        <v>120000</v>
      </c>
      <c r="Y170" s="15">
        <v>0</v>
      </c>
      <c r="Z170" s="78">
        <v>2019</v>
      </c>
      <c r="AA170" s="78">
        <v>2020</v>
      </c>
      <c r="AB170" s="78">
        <v>2020</v>
      </c>
    </row>
    <row r="171" spans="1:28" ht="12.75" customHeight="1" x14ac:dyDescent="0.25">
      <c r="A171" s="75">
        <v>44</v>
      </c>
      <c r="B171" s="78" t="s">
        <v>203</v>
      </c>
      <c r="C171" s="15">
        <v>20456809.026799999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82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77">
        <v>300543.97679999843</v>
      </c>
      <c r="X171" s="77">
        <v>120000</v>
      </c>
      <c r="Y171" s="15">
        <v>0</v>
      </c>
      <c r="Z171" s="78">
        <v>2019</v>
      </c>
      <c r="AA171" s="78">
        <v>2020</v>
      </c>
      <c r="AB171" s="78">
        <v>2020</v>
      </c>
    </row>
    <row r="172" spans="1:28" ht="12.75" customHeight="1" x14ac:dyDescent="0.25">
      <c r="A172" s="75">
        <v>45</v>
      </c>
      <c r="B172" s="78" t="s">
        <v>204</v>
      </c>
      <c r="C172" s="15">
        <v>4110683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82">
        <v>0</v>
      </c>
      <c r="K172" s="15">
        <v>0</v>
      </c>
      <c r="L172" s="15">
        <v>937</v>
      </c>
      <c r="M172" s="15">
        <v>3931707.39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77">
        <v>58975.60999999987</v>
      </c>
      <c r="X172" s="77">
        <v>120000</v>
      </c>
      <c r="Y172" s="15">
        <v>0</v>
      </c>
      <c r="Z172" s="78">
        <v>2019</v>
      </c>
      <c r="AA172" s="78">
        <v>2020</v>
      </c>
      <c r="AB172" s="78">
        <v>2020</v>
      </c>
    </row>
    <row r="173" spans="1:28" ht="12.75" customHeight="1" x14ac:dyDescent="0.25">
      <c r="A173" s="75">
        <v>46</v>
      </c>
      <c r="B173" s="78" t="s">
        <v>205</v>
      </c>
      <c r="C173" s="15">
        <v>2181356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82">
        <v>0</v>
      </c>
      <c r="K173" s="15">
        <v>0</v>
      </c>
      <c r="L173" s="15">
        <v>484</v>
      </c>
      <c r="M173" s="15">
        <v>2030892.61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77">
        <v>30463.389999999898</v>
      </c>
      <c r="X173" s="77">
        <v>120000</v>
      </c>
      <c r="Y173" s="15">
        <v>0</v>
      </c>
      <c r="Z173" s="78">
        <v>2019</v>
      </c>
      <c r="AA173" s="78">
        <v>2019</v>
      </c>
      <c r="AB173" s="78">
        <v>2019</v>
      </c>
    </row>
    <row r="174" spans="1:28" ht="12.75" customHeight="1" x14ac:dyDescent="0.25">
      <c r="A174" s="75">
        <v>47</v>
      </c>
      <c r="B174" s="78" t="s">
        <v>206</v>
      </c>
      <c r="C174" s="15">
        <v>836874.23800000001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82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77">
        <v>10594.197999999975</v>
      </c>
      <c r="X174" s="77">
        <v>120000</v>
      </c>
      <c r="Y174" s="15">
        <v>0</v>
      </c>
      <c r="Z174" s="78">
        <v>2019</v>
      </c>
      <c r="AA174" s="78">
        <v>2020</v>
      </c>
      <c r="AB174" s="78">
        <v>2020</v>
      </c>
    </row>
    <row r="175" spans="1:28" ht="12.75" customHeight="1" x14ac:dyDescent="0.25">
      <c r="A175" s="75">
        <v>48</v>
      </c>
      <c r="B175" s="78" t="s">
        <v>207</v>
      </c>
      <c r="C175" s="15">
        <v>2130248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82">
        <v>0</v>
      </c>
      <c r="K175" s="15">
        <v>0</v>
      </c>
      <c r="L175" s="15">
        <v>472</v>
      </c>
      <c r="M175" s="15">
        <v>1980539.9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77">
        <v>29708.100000000093</v>
      </c>
      <c r="X175" s="77">
        <v>120000</v>
      </c>
      <c r="Y175" s="15">
        <v>0</v>
      </c>
      <c r="Z175" s="78">
        <v>2019</v>
      </c>
      <c r="AA175" s="78">
        <v>2019</v>
      </c>
      <c r="AB175" s="78">
        <v>2019</v>
      </c>
    </row>
    <row r="176" spans="1:28" ht="12.75" customHeight="1" x14ac:dyDescent="0.25">
      <c r="A176" s="75">
        <v>49</v>
      </c>
      <c r="B176" s="78" t="s">
        <v>208</v>
      </c>
      <c r="C176" s="15">
        <v>3314250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82">
        <v>0</v>
      </c>
      <c r="K176" s="15">
        <v>0</v>
      </c>
      <c r="L176" s="15">
        <v>750</v>
      </c>
      <c r="M176" s="15">
        <v>3147044.33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77">
        <v>47205.669999999925</v>
      </c>
      <c r="X176" s="77">
        <v>120000</v>
      </c>
      <c r="Y176" s="15">
        <v>0</v>
      </c>
      <c r="Z176" s="78">
        <v>2019</v>
      </c>
      <c r="AA176" s="78">
        <v>2019</v>
      </c>
      <c r="AB176" s="78">
        <v>2019</v>
      </c>
    </row>
    <row r="177" spans="1:28" ht="12.75" customHeight="1" x14ac:dyDescent="0.25">
      <c r="A177" s="75">
        <v>50</v>
      </c>
      <c r="B177" s="78" t="s">
        <v>209</v>
      </c>
      <c r="C177" s="15">
        <v>2786134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82">
        <v>0</v>
      </c>
      <c r="K177" s="15">
        <v>0</v>
      </c>
      <c r="L177" s="15">
        <v>626</v>
      </c>
      <c r="M177" s="15">
        <v>2626733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77">
        <v>39401</v>
      </c>
      <c r="X177" s="77">
        <v>120000</v>
      </c>
      <c r="Y177" s="15">
        <v>0</v>
      </c>
      <c r="Z177" s="78">
        <v>2019</v>
      </c>
      <c r="AA177" s="78">
        <v>2019</v>
      </c>
      <c r="AB177" s="78">
        <v>2019</v>
      </c>
    </row>
    <row r="178" spans="1:28" ht="12.75" customHeight="1" x14ac:dyDescent="0.25">
      <c r="A178" s="75">
        <v>51</v>
      </c>
      <c r="B178" s="78" t="s">
        <v>210</v>
      </c>
      <c r="C178" s="15">
        <v>1631945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82">
        <v>0</v>
      </c>
      <c r="K178" s="15">
        <v>0</v>
      </c>
      <c r="L178" s="15">
        <v>355</v>
      </c>
      <c r="M178" s="15">
        <v>1489600.99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77">
        <v>22344.010000000009</v>
      </c>
      <c r="X178" s="77">
        <v>120000</v>
      </c>
      <c r="Y178" s="15">
        <v>0</v>
      </c>
      <c r="Z178" s="78">
        <v>2019</v>
      </c>
      <c r="AA178" s="78">
        <v>2019</v>
      </c>
      <c r="AB178" s="78">
        <v>2019</v>
      </c>
    </row>
    <row r="179" spans="1:28" ht="12.75" customHeight="1" x14ac:dyDescent="0.25">
      <c r="A179" s="75">
        <v>52</v>
      </c>
      <c r="B179" s="78" t="s">
        <v>211</v>
      </c>
      <c r="C179" s="15">
        <v>3940323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82">
        <v>0</v>
      </c>
      <c r="K179" s="15">
        <v>0</v>
      </c>
      <c r="L179" s="15">
        <v>897</v>
      </c>
      <c r="M179" s="15">
        <v>3763865.02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77">
        <v>56457.979999999981</v>
      </c>
      <c r="X179" s="77">
        <v>120000</v>
      </c>
      <c r="Y179" s="15">
        <v>0</v>
      </c>
      <c r="Z179" s="78">
        <v>2019</v>
      </c>
      <c r="AA179" s="78">
        <v>2020</v>
      </c>
      <c r="AB179" s="78">
        <v>2020</v>
      </c>
    </row>
    <row r="180" spans="1:28" ht="12.75" customHeight="1" x14ac:dyDescent="0.25">
      <c r="A180" s="75">
        <v>53</v>
      </c>
      <c r="B180" s="78" t="s">
        <v>212</v>
      </c>
      <c r="C180" s="15">
        <v>1380664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82">
        <v>0</v>
      </c>
      <c r="K180" s="15">
        <v>0</v>
      </c>
      <c r="L180" s="15">
        <v>296</v>
      </c>
      <c r="M180" s="15">
        <v>1242033.5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77">
        <v>18630.5</v>
      </c>
      <c r="X180" s="77">
        <v>120000</v>
      </c>
      <c r="Y180" s="15">
        <v>0</v>
      </c>
      <c r="Z180" s="78">
        <v>2019</v>
      </c>
      <c r="AA180" s="78">
        <v>2019</v>
      </c>
      <c r="AB180" s="78">
        <v>2019</v>
      </c>
    </row>
    <row r="181" spans="1:28" ht="12.75" customHeight="1" x14ac:dyDescent="0.25">
      <c r="A181" s="75">
        <v>54</v>
      </c>
      <c r="B181" s="78" t="s">
        <v>213</v>
      </c>
      <c r="C181" s="15">
        <v>3637600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82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1000</v>
      </c>
      <c r="Q181" s="15">
        <v>3465615.76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77">
        <v>51984.240000000224</v>
      </c>
      <c r="X181" s="77">
        <v>120000</v>
      </c>
      <c r="Y181" s="15">
        <v>0</v>
      </c>
      <c r="Z181" s="78">
        <v>2019</v>
      </c>
      <c r="AA181" s="78">
        <v>2020</v>
      </c>
      <c r="AB181" s="78">
        <v>2020</v>
      </c>
    </row>
    <row r="182" spans="1:28" ht="12.75" customHeight="1" x14ac:dyDescent="0.25">
      <c r="A182" s="75">
        <v>55</v>
      </c>
      <c r="B182" s="78" t="s">
        <v>214</v>
      </c>
      <c r="C182" s="15">
        <v>3314250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82">
        <v>0</v>
      </c>
      <c r="K182" s="15">
        <v>0</v>
      </c>
      <c r="L182" s="15">
        <v>750</v>
      </c>
      <c r="M182" s="15">
        <v>3147044.33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77">
        <v>47205.669999999925</v>
      </c>
      <c r="X182" s="77">
        <v>120000</v>
      </c>
      <c r="Y182" s="15">
        <v>0</v>
      </c>
      <c r="Z182" s="78">
        <v>2019</v>
      </c>
      <c r="AA182" s="78">
        <v>2019</v>
      </c>
      <c r="AB182" s="78">
        <v>2019</v>
      </c>
    </row>
    <row r="183" spans="1:28" ht="12.75" customHeight="1" x14ac:dyDescent="0.25">
      <c r="A183" s="75">
        <v>56</v>
      </c>
      <c r="B183" s="78" t="s">
        <v>215</v>
      </c>
      <c r="C183" s="15">
        <v>1418995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82">
        <v>0</v>
      </c>
      <c r="K183" s="15">
        <v>0</v>
      </c>
      <c r="L183" s="15">
        <v>305</v>
      </c>
      <c r="M183" s="15">
        <v>1279798.03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77">
        <v>19196.969999999972</v>
      </c>
      <c r="X183" s="77">
        <v>120000</v>
      </c>
      <c r="Y183" s="15">
        <v>0</v>
      </c>
      <c r="Z183" s="78">
        <v>2019</v>
      </c>
      <c r="AA183" s="78">
        <v>2019</v>
      </c>
      <c r="AB183" s="78">
        <v>2019</v>
      </c>
    </row>
    <row r="184" spans="1:28" ht="12.75" customHeight="1" x14ac:dyDescent="0.25">
      <c r="A184" s="75">
        <v>57</v>
      </c>
      <c r="B184" s="78" t="s">
        <v>216</v>
      </c>
      <c r="C184" s="15">
        <v>750332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82">
        <v>0</v>
      </c>
      <c r="K184" s="15">
        <v>0</v>
      </c>
      <c r="L184" s="15">
        <v>148</v>
      </c>
      <c r="M184" s="15">
        <v>621016.75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77">
        <v>9315.25</v>
      </c>
      <c r="X184" s="77">
        <v>120000</v>
      </c>
      <c r="Y184" s="15">
        <v>0</v>
      </c>
      <c r="Z184" s="78">
        <v>2019</v>
      </c>
      <c r="AA184" s="78">
        <v>2019</v>
      </c>
      <c r="AB184" s="78">
        <v>2019</v>
      </c>
    </row>
    <row r="185" spans="1:28" ht="12.75" customHeight="1" x14ac:dyDescent="0.25">
      <c r="A185" s="75">
        <v>58</v>
      </c>
      <c r="B185" s="78" t="s">
        <v>217</v>
      </c>
      <c r="C185" s="15">
        <v>3314250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82">
        <v>0</v>
      </c>
      <c r="K185" s="15">
        <v>0</v>
      </c>
      <c r="L185" s="15">
        <v>750</v>
      </c>
      <c r="M185" s="15">
        <v>3147044.33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77">
        <v>47205.669999999925</v>
      </c>
      <c r="X185" s="77">
        <v>120000</v>
      </c>
      <c r="Y185" s="15">
        <v>0</v>
      </c>
      <c r="Z185" s="78">
        <v>2019</v>
      </c>
      <c r="AA185" s="78">
        <v>2019</v>
      </c>
      <c r="AB185" s="78">
        <v>2019</v>
      </c>
    </row>
    <row r="186" spans="1:28" ht="12.75" customHeight="1" x14ac:dyDescent="0.25">
      <c r="A186" s="75">
        <v>59</v>
      </c>
      <c r="B186" s="78" t="s">
        <v>218</v>
      </c>
      <c r="C186" s="15">
        <v>2445414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82">
        <v>0</v>
      </c>
      <c r="K186" s="15">
        <v>0</v>
      </c>
      <c r="L186" s="15">
        <v>546</v>
      </c>
      <c r="M186" s="15">
        <v>2291048.2799999998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77">
        <v>34365.720000000205</v>
      </c>
      <c r="X186" s="77">
        <v>120000</v>
      </c>
      <c r="Y186" s="15">
        <v>0</v>
      </c>
      <c r="Z186" s="78">
        <v>2019</v>
      </c>
      <c r="AA186" s="78">
        <v>2019</v>
      </c>
      <c r="AB186" s="78">
        <v>2019</v>
      </c>
    </row>
    <row r="187" spans="1:28" ht="12.75" customHeight="1" x14ac:dyDescent="0.25">
      <c r="A187" s="75">
        <v>60</v>
      </c>
      <c r="B187" s="78" t="s">
        <v>219</v>
      </c>
      <c r="C187" s="15">
        <v>4298079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82">
        <v>0</v>
      </c>
      <c r="K187" s="15">
        <v>0</v>
      </c>
      <c r="L187" s="15">
        <v>981</v>
      </c>
      <c r="M187" s="15">
        <v>4116333.99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77">
        <v>61745.009999999776</v>
      </c>
      <c r="X187" s="77">
        <v>120000</v>
      </c>
      <c r="Y187" s="15">
        <v>0</v>
      </c>
      <c r="Z187" s="78">
        <v>2019</v>
      </c>
      <c r="AA187" s="78">
        <v>2020</v>
      </c>
      <c r="AB187" s="78">
        <v>2020</v>
      </c>
    </row>
    <row r="188" spans="1:28" ht="12.75" customHeight="1" x14ac:dyDescent="0.25">
      <c r="A188" s="75">
        <v>61</v>
      </c>
      <c r="B188" s="78" t="s">
        <v>220</v>
      </c>
      <c r="C188" s="15">
        <v>8998422.4000000004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82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2524</v>
      </c>
      <c r="Q188" s="15">
        <v>8747214.1899999995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77">
        <v>131208.21000000089</v>
      </c>
      <c r="X188" s="77">
        <v>120000</v>
      </c>
      <c r="Y188" s="15">
        <v>0</v>
      </c>
      <c r="Z188" s="78">
        <v>2019</v>
      </c>
      <c r="AA188" s="78">
        <v>2020</v>
      </c>
      <c r="AB188" s="78">
        <v>2020</v>
      </c>
    </row>
    <row r="189" spans="1:28" ht="12.75" customHeight="1" x14ac:dyDescent="0.25">
      <c r="A189" s="75">
        <v>62</v>
      </c>
      <c r="B189" s="78" t="s">
        <v>221</v>
      </c>
      <c r="C189" s="15">
        <v>3237588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82">
        <v>0</v>
      </c>
      <c r="K189" s="15">
        <v>0</v>
      </c>
      <c r="L189" s="15">
        <v>732</v>
      </c>
      <c r="M189" s="15">
        <v>3071515.27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77">
        <v>46072.729999999981</v>
      </c>
      <c r="X189" s="77">
        <v>120000</v>
      </c>
      <c r="Y189" s="15">
        <v>0</v>
      </c>
      <c r="Z189" s="78">
        <v>2019</v>
      </c>
      <c r="AA189" s="78">
        <v>2019</v>
      </c>
      <c r="AB189" s="78">
        <v>2019</v>
      </c>
    </row>
    <row r="190" spans="1:28" ht="12.75" customHeight="1" x14ac:dyDescent="0.25">
      <c r="A190" s="75">
        <v>63</v>
      </c>
      <c r="B190" s="78" t="s">
        <v>222</v>
      </c>
      <c r="C190" s="15">
        <v>3314250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82">
        <v>0</v>
      </c>
      <c r="K190" s="15">
        <v>0</v>
      </c>
      <c r="L190" s="15">
        <v>750</v>
      </c>
      <c r="M190" s="15">
        <v>3147044.33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77">
        <v>47205.669999999925</v>
      </c>
      <c r="X190" s="77">
        <v>120000</v>
      </c>
      <c r="Y190" s="15">
        <v>0</v>
      </c>
      <c r="Z190" s="78">
        <v>2019</v>
      </c>
      <c r="AA190" s="78">
        <v>2019</v>
      </c>
      <c r="AB190" s="78">
        <v>2019</v>
      </c>
    </row>
    <row r="191" spans="1:28" ht="12.75" customHeight="1" x14ac:dyDescent="0.25">
      <c r="A191" s="75">
        <v>64</v>
      </c>
      <c r="B191" s="78" t="s">
        <v>223</v>
      </c>
      <c r="C191" s="15">
        <v>1389182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82">
        <v>0</v>
      </c>
      <c r="K191" s="15">
        <v>0</v>
      </c>
      <c r="L191" s="15">
        <v>298</v>
      </c>
      <c r="M191" s="15">
        <v>1250425.6200000001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77">
        <v>18756.379999999888</v>
      </c>
      <c r="X191" s="77">
        <v>120000</v>
      </c>
      <c r="Y191" s="15">
        <v>0</v>
      </c>
      <c r="Z191" s="78">
        <v>2019</v>
      </c>
      <c r="AA191" s="78">
        <v>2019</v>
      </c>
      <c r="AB191" s="78">
        <v>2019</v>
      </c>
    </row>
    <row r="192" spans="1:28" ht="12.75" customHeight="1" x14ac:dyDescent="0.25">
      <c r="A192" s="75">
        <v>65</v>
      </c>
      <c r="B192" s="78" t="s">
        <v>224</v>
      </c>
      <c r="C192" s="15">
        <v>2292090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82">
        <v>0</v>
      </c>
      <c r="K192" s="15">
        <v>0</v>
      </c>
      <c r="L192" s="15">
        <v>510</v>
      </c>
      <c r="M192" s="15">
        <v>2139990.15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77">
        <v>32099.850000000093</v>
      </c>
      <c r="X192" s="77">
        <v>120000</v>
      </c>
      <c r="Y192" s="15">
        <v>0</v>
      </c>
      <c r="Z192" s="78">
        <v>2019</v>
      </c>
      <c r="AA192" s="78">
        <v>2019</v>
      </c>
      <c r="AB192" s="78">
        <v>2019</v>
      </c>
    </row>
    <row r="193" spans="1:28" ht="12.75" customHeight="1" x14ac:dyDescent="0.25">
      <c r="A193" s="75">
        <v>66</v>
      </c>
      <c r="B193" s="78" t="s">
        <v>225</v>
      </c>
      <c r="C193" s="15">
        <v>6465910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82">
        <v>0</v>
      </c>
      <c r="K193" s="15">
        <v>0</v>
      </c>
      <c r="L193" s="15">
        <v>1490</v>
      </c>
      <c r="M193" s="15">
        <v>6252128.0800000001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77">
        <v>93781.919999999925</v>
      </c>
      <c r="X193" s="77">
        <v>120000</v>
      </c>
      <c r="Y193" s="15">
        <v>0</v>
      </c>
      <c r="Z193" s="78">
        <v>2019</v>
      </c>
      <c r="AA193" s="78">
        <v>2020</v>
      </c>
      <c r="AB193" s="78">
        <v>2020</v>
      </c>
    </row>
    <row r="194" spans="1:28" ht="12.75" customHeight="1" x14ac:dyDescent="0.25">
      <c r="A194" s="75">
        <v>67</v>
      </c>
      <c r="B194" s="78" t="s">
        <v>226</v>
      </c>
      <c r="C194" s="15">
        <v>2551889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82">
        <v>0</v>
      </c>
      <c r="K194" s="15">
        <v>0</v>
      </c>
      <c r="L194" s="15">
        <v>571</v>
      </c>
      <c r="M194" s="15">
        <v>2395949.75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77">
        <v>35939.25</v>
      </c>
      <c r="X194" s="77">
        <v>120000</v>
      </c>
      <c r="Y194" s="15">
        <v>0</v>
      </c>
      <c r="Z194" s="78">
        <v>2019</v>
      </c>
      <c r="AA194" s="78">
        <v>2019</v>
      </c>
      <c r="AB194" s="78">
        <v>2019</v>
      </c>
    </row>
    <row r="195" spans="1:28" ht="12.75" customHeight="1" x14ac:dyDescent="0.25">
      <c r="A195" s="75">
        <v>68</v>
      </c>
      <c r="B195" s="78" t="s">
        <v>227</v>
      </c>
      <c r="C195" s="15">
        <v>1039450.1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82">
        <v>0</v>
      </c>
      <c r="K195" s="15">
        <v>0</v>
      </c>
      <c r="L195" s="15">
        <v>0</v>
      </c>
      <c r="M195" s="15">
        <v>0</v>
      </c>
      <c r="N195" s="15">
        <v>445</v>
      </c>
      <c r="O195" s="15">
        <v>905862.17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77">
        <v>13587.929999999935</v>
      </c>
      <c r="X195" s="77">
        <v>120000</v>
      </c>
      <c r="Y195" s="15">
        <v>0</v>
      </c>
      <c r="Z195" s="78">
        <v>2019</v>
      </c>
      <c r="AA195" s="78">
        <v>2020</v>
      </c>
      <c r="AB195" s="78">
        <v>2020</v>
      </c>
    </row>
    <row r="196" spans="1:28" ht="12.75" customHeight="1" x14ac:dyDescent="0.25">
      <c r="A196" s="75">
        <v>69</v>
      </c>
      <c r="B196" s="78" t="s">
        <v>228</v>
      </c>
      <c r="C196" s="15">
        <v>1794377.5999999999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82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476</v>
      </c>
      <c r="Q196" s="15">
        <v>1649633.1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77">
        <v>24744.499999999767</v>
      </c>
      <c r="X196" s="77">
        <v>120000</v>
      </c>
      <c r="Y196" s="15">
        <v>0</v>
      </c>
      <c r="Z196" s="78">
        <v>2019</v>
      </c>
      <c r="AA196" s="78">
        <v>2020</v>
      </c>
      <c r="AB196" s="78">
        <v>2020</v>
      </c>
    </row>
    <row r="197" spans="1:28" ht="12.75" customHeight="1" x14ac:dyDescent="0.25">
      <c r="A197" s="75">
        <v>70</v>
      </c>
      <c r="B197" s="78" t="s">
        <v>229</v>
      </c>
      <c r="C197" s="15">
        <v>3637600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82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1000</v>
      </c>
      <c r="Q197" s="15">
        <v>3465615.76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77">
        <v>51984.240000000224</v>
      </c>
      <c r="X197" s="77">
        <v>120000</v>
      </c>
      <c r="Y197" s="15">
        <v>0</v>
      </c>
      <c r="Z197" s="78">
        <v>2019</v>
      </c>
      <c r="AA197" s="78">
        <v>2020</v>
      </c>
      <c r="AB197" s="78">
        <v>2020</v>
      </c>
    </row>
    <row r="198" spans="1:28" ht="12.75" customHeight="1" x14ac:dyDescent="0.25">
      <c r="A198" s="75">
        <v>71</v>
      </c>
      <c r="B198" s="78" t="s">
        <v>230</v>
      </c>
      <c r="C198" s="15">
        <v>2824465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82">
        <v>0</v>
      </c>
      <c r="K198" s="15">
        <v>0</v>
      </c>
      <c r="L198" s="15">
        <v>635</v>
      </c>
      <c r="M198" s="15">
        <v>2664497.54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77">
        <v>39967.459999999963</v>
      </c>
      <c r="X198" s="77">
        <v>120000</v>
      </c>
      <c r="Y198" s="15">
        <v>0</v>
      </c>
      <c r="Z198" s="78">
        <v>2019</v>
      </c>
      <c r="AA198" s="78">
        <v>2019</v>
      </c>
      <c r="AB198" s="78">
        <v>2019</v>
      </c>
    </row>
    <row r="199" spans="1:28" ht="12.75" customHeight="1" x14ac:dyDescent="0.25">
      <c r="A199" s="75">
        <v>72</v>
      </c>
      <c r="B199" s="78" t="s">
        <v>231</v>
      </c>
      <c r="C199" s="15">
        <v>3314250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82">
        <v>0</v>
      </c>
      <c r="K199" s="15">
        <v>0</v>
      </c>
      <c r="L199" s="15">
        <v>750</v>
      </c>
      <c r="M199" s="15">
        <v>3147044.33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77">
        <v>47205.669999999925</v>
      </c>
      <c r="X199" s="77">
        <v>120000</v>
      </c>
      <c r="Y199" s="15">
        <v>0</v>
      </c>
      <c r="Z199" s="78">
        <v>2019</v>
      </c>
      <c r="AA199" s="78">
        <v>2019</v>
      </c>
      <c r="AB199" s="78">
        <v>2019</v>
      </c>
    </row>
    <row r="200" spans="1:28" ht="12.75" customHeight="1" x14ac:dyDescent="0.25">
      <c r="A200" s="75">
        <v>73</v>
      </c>
      <c r="B200" s="78" t="s">
        <v>232</v>
      </c>
      <c r="C200" s="15">
        <v>2675400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82">
        <v>0</v>
      </c>
      <c r="K200" s="15">
        <v>0</v>
      </c>
      <c r="L200" s="15">
        <v>600</v>
      </c>
      <c r="M200" s="15">
        <v>2517635.4700000002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77">
        <v>37764.529999999795</v>
      </c>
      <c r="X200" s="77">
        <v>120000</v>
      </c>
      <c r="Y200" s="15">
        <v>0</v>
      </c>
      <c r="Z200" s="78">
        <v>2019</v>
      </c>
      <c r="AA200" s="78">
        <v>2019</v>
      </c>
      <c r="AB200" s="78">
        <v>2019</v>
      </c>
    </row>
    <row r="201" spans="1:28" ht="12.75" customHeight="1" x14ac:dyDescent="0.25">
      <c r="A201" s="75">
        <v>74</v>
      </c>
      <c r="B201" s="78" t="s">
        <v>233</v>
      </c>
      <c r="C201" s="15">
        <v>5457932.4699999997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82">
        <v>0</v>
      </c>
      <c r="K201" s="15">
        <v>0</v>
      </c>
      <c r="L201" s="15">
        <v>1253.33</v>
      </c>
      <c r="M201" s="15">
        <v>5259046.7699999996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77">
        <v>78885.700000000186</v>
      </c>
      <c r="X201" s="77">
        <v>120000</v>
      </c>
      <c r="Y201" s="15">
        <v>0</v>
      </c>
      <c r="Z201" s="78">
        <v>2019</v>
      </c>
      <c r="AA201" s="78">
        <v>2020</v>
      </c>
      <c r="AB201" s="78">
        <v>2020</v>
      </c>
    </row>
    <row r="203" spans="1:28" ht="15.75" x14ac:dyDescent="0.25">
      <c r="A203" s="161" t="s">
        <v>307</v>
      </c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</row>
  </sheetData>
  <mergeCells count="24">
    <mergeCell ref="A203:AB203"/>
    <mergeCell ref="N1:AB1"/>
    <mergeCell ref="A3:AB3"/>
    <mergeCell ref="A4:A7"/>
    <mergeCell ref="B4:B7"/>
    <mergeCell ref="C4:C6"/>
    <mergeCell ref="D4:S4"/>
    <mergeCell ref="T4:Y4"/>
    <mergeCell ref="Z4:Z7"/>
    <mergeCell ref="AA4:AA7"/>
    <mergeCell ref="D5:I5"/>
    <mergeCell ref="J5:K6"/>
    <mergeCell ref="L5:M6"/>
    <mergeCell ref="U2:AB2"/>
    <mergeCell ref="AB4:AB7"/>
    <mergeCell ref="N5:O6"/>
    <mergeCell ref="P5:Q6"/>
    <mergeCell ref="W5:W6"/>
    <mergeCell ref="X5:X6"/>
    <mergeCell ref="Y5:Y6"/>
    <mergeCell ref="R5:S6"/>
    <mergeCell ref="T5:T6"/>
    <mergeCell ref="U5:U6"/>
    <mergeCell ref="V5:V6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6" workbookViewId="0">
      <selection sqref="A1:B25"/>
    </sheetView>
  </sheetViews>
  <sheetFormatPr defaultRowHeight="15" x14ac:dyDescent="0.25"/>
  <cols>
    <col min="1" max="1" width="75.42578125" customWidth="1"/>
    <col min="2" max="2" width="65.140625" customWidth="1"/>
  </cols>
  <sheetData>
    <row r="1" spans="1:2" ht="15.75" x14ac:dyDescent="0.25">
      <c r="A1" s="1"/>
      <c r="B1" s="18" t="s">
        <v>52</v>
      </c>
    </row>
    <row r="2" spans="1:2" ht="50.25" customHeight="1" x14ac:dyDescent="0.25">
      <c r="A2" s="171" t="s">
        <v>298</v>
      </c>
      <c r="B2" s="171"/>
    </row>
    <row r="3" spans="1:2" ht="70.5" customHeight="1" x14ac:dyDescent="0.25">
      <c r="A3" s="172" t="s">
        <v>309</v>
      </c>
      <c r="B3" s="172"/>
    </row>
    <row r="4" spans="1:2" ht="16.5" x14ac:dyDescent="0.25">
      <c r="A4" s="87" t="s">
        <v>53</v>
      </c>
      <c r="B4" s="88" t="s">
        <v>308</v>
      </c>
    </row>
    <row r="5" spans="1:2" ht="16.5" x14ac:dyDescent="0.25">
      <c r="A5" s="89" t="s">
        <v>54</v>
      </c>
      <c r="B5" s="90">
        <v>103427183.86</v>
      </c>
    </row>
    <row r="6" spans="1:2" ht="37.5" customHeight="1" x14ac:dyDescent="0.25">
      <c r="A6" s="91" t="s">
        <v>55</v>
      </c>
      <c r="B6" s="92">
        <v>0</v>
      </c>
    </row>
    <row r="7" spans="1:2" ht="16.5" x14ac:dyDescent="0.25">
      <c r="A7" s="91" t="s">
        <v>56</v>
      </c>
      <c r="B7" s="92">
        <v>4419509.1300000008</v>
      </c>
    </row>
    <row r="8" spans="1:2" ht="16.5" x14ac:dyDescent="0.25">
      <c r="A8" s="91" t="s">
        <v>57</v>
      </c>
      <c r="B8" s="92">
        <v>4419634.1399999997</v>
      </c>
    </row>
    <row r="9" spans="1:2" s="47" customFormat="1" ht="38.25" customHeight="1" x14ac:dyDescent="0.25">
      <c r="A9" s="93" t="s">
        <v>310</v>
      </c>
      <c r="B9" s="92">
        <v>-125.01</v>
      </c>
    </row>
    <row r="10" spans="1:2" ht="16.5" x14ac:dyDescent="0.25">
      <c r="A10" s="91" t="s">
        <v>58</v>
      </c>
      <c r="B10" s="94">
        <v>94588165.599999979</v>
      </c>
    </row>
    <row r="11" spans="1:2" ht="16.5" x14ac:dyDescent="0.25">
      <c r="A11" s="87" t="s">
        <v>53</v>
      </c>
      <c r="B11" s="87" t="s">
        <v>283</v>
      </c>
    </row>
    <row r="12" spans="1:2" ht="16.5" x14ac:dyDescent="0.25">
      <c r="A12" s="89" t="s">
        <v>54</v>
      </c>
      <c r="B12" s="90">
        <v>180332505.14000002</v>
      </c>
    </row>
    <row r="13" spans="1:2" ht="33" x14ac:dyDescent="0.25">
      <c r="A13" s="91" t="s">
        <v>55</v>
      </c>
      <c r="B13" s="92">
        <v>0</v>
      </c>
    </row>
    <row r="14" spans="1:2" ht="16.5" x14ac:dyDescent="0.25">
      <c r="A14" s="91" t="s">
        <v>56</v>
      </c>
      <c r="B14" s="92">
        <v>0</v>
      </c>
    </row>
    <row r="15" spans="1:2" ht="16.5" x14ac:dyDescent="0.25">
      <c r="A15" s="91" t="s">
        <v>57</v>
      </c>
      <c r="B15" s="92">
        <v>0</v>
      </c>
    </row>
    <row r="16" spans="1:2" ht="16.5" x14ac:dyDescent="0.25">
      <c r="A16" s="91" t="s">
        <v>58</v>
      </c>
      <c r="B16" s="94">
        <v>180332505.14000002</v>
      </c>
    </row>
    <row r="17" spans="1:2" ht="16.5" x14ac:dyDescent="0.25">
      <c r="A17" s="87" t="s">
        <v>53</v>
      </c>
      <c r="B17" s="87" t="s">
        <v>284</v>
      </c>
    </row>
    <row r="18" spans="1:2" ht="16.5" x14ac:dyDescent="0.25">
      <c r="A18" s="89" t="s">
        <v>54</v>
      </c>
      <c r="B18" s="90">
        <v>271335240.67140001</v>
      </c>
    </row>
    <row r="19" spans="1:2" ht="39.75" customHeight="1" x14ac:dyDescent="0.25">
      <c r="A19" s="91" t="s">
        <v>55</v>
      </c>
      <c r="B19" s="92">
        <v>0</v>
      </c>
    </row>
    <row r="20" spans="1:2" ht="16.5" x14ac:dyDescent="0.25">
      <c r="A20" s="91" t="s">
        <v>56</v>
      </c>
      <c r="B20" s="92">
        <v>0</v>
      </c>
    </row>
    <row r="21" spans="1:2" ht="16.5" x14ac:dyDescent="0.25">
      <c r="A21" s="91" t="s">
        <v>57</v>
      </c>
      <c r="B21" s="92">
        <v>0</v>
      </c>
    </row>
    <row r="22" spans="1:2" ht="16.5" x14ac:dyDescent="0.25">
      <c r="A22" s="91" t="s">
        <v>58</v>
      </c>
      <c r="B22" s="94">
        <v>271335240.67140001</v>
      </c>
    </row>
    <row r="24" spans="1:2" ht="16.5" x14ac:dyDescent="0.25">
      <c r="A24" s="173" t="s">
        <v>311</v>
      </c>
      <c r="B24" s="173"/>
    </row>
  </sheetData>
  <mergeCells count="3">
    <mergeCell ref="A2:B2"/>
    <mergeCell ref="A3:B3"/>
    <mergeCell ref="A24:B24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opLeftCell="B12" zoomScale="90" zoomScaleNormal="90" workbookViewId="0">
      <selection activeCell="B1" sqref="B1:AE18"/>
    </sheetView>
  </sheetViews>
  <sheetFormatPr defaultRowHeight="15" x14ac:dyDescent="0.25"/>
  <cols>
    <col min="1" max="1" width="3.42578125" style="10" customWidth="1"/>
    <col min="2" max="2" width="16" style="10" customWidth="1"/>
    <col min="3" max="3" width="8.7109375" style="10" customWidth="1"/>
    <col min="4" max="4" width="8.140625" style="10" customWidth="1"/>
    <col min="5" max="5" width="11.42578125" style="10" customWidth="1"/>
    <col min="6" max="6" width="6.5703125" style="10" customWidth="1"/>
    <col min="7" max="7" width="4" style="10" customWidth="1"/>
    <col min="8" max="8" width="5.7109375" style="10" customWidth="1"/>
    <col min="9" max="9" width="8.42578125" style="10" customWidth="1"/>
    <col min="10" max="10" width="11" style="10" customWidth="1"/>
    <col min="11" max="16" width="5.85546875" style="10" customWidth="1"/>
    <col min="17" max="17" width="6.85546875" style="10" customWidth="1"/>
    <col min="18" max="18" width="4.28515625" style="10" customWidth="1"/>
    <col min="19" max="19" width="11" style="10" customWidth="1"/>
    <col min="20" max="20" width="7.85546875" style="10" customWidth="1"/>
    <col min="21" max="21" width="8.140625" style="10" customWidth="1"/>
    <col min="22" max="22" width="8" style="10" customWidth="1"/>
    <col min="23" max="23" width="4.5703125" style="10" customWidth="1"/>
    <col min="24" max="24" width="6.85546875" style="10" customWidth="1"/>
    <col min="25" max="25" width="9.28515625" style="10" bestFit="1" customWidth="1"/>
    <col min="26" max="26" width="7.5703125" style="10" customWidth="1"/>
    <col min="27" max="27" width="7.28515625" style="10" customWidth="1"/>
    <col min="28" max="28" width="9" style="10" customWidth="1"/>
    <col min="29" max="30" width="4.5703125" style="10" customWidth="1"/>
    <col min="31" max="31" width="4.28515625" style="10" customWidth="1"/>
  </cols>
  <sheetData>
    <row r="1" spans="1:31" s="95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9"/>
      <c r="W1" s="20"/>
      <c r="X1" s="177" t="s">
        <v>300</v>
      </c>
      <c r="Y1" s="177"/>
      <c r="Z1" s="19"/>
      <c r="AA1" s="19"/>
      <c r="AB1" s="19"/>
      <c r="AC1" s="19"/>
      <c r="AD1" s="19"/>
      <c r="AE1" s="19"/>
    </row>
    <row r="2" spans="1:31" s="95" customFormat="1" ht="15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78" t="s">
        <v>301</v>
      </c>
      <c r="S2" s="178"/>
      <c r="T2" s="178"/>
      <c r="U2" s="178"/>
      <c r="V2" s="178"/>
      <c r="W2" s="178"/>
      <c r="X2" s="178"/>
      <c r="Y2" s="178"/>
      <c r="Z2" s="19"/>
      <c r="AA2" s="19"/>
      <c r="AB2" s="19"/>
      <c r="AC2" s="19"/>
      <c r="AD2" s="19"/>
      <c r="AE2" s="19"/>
    </row>
    <row r="3" spans="1:31" s="95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77" t="s">
        <v>315</v>
      </c>
      <c r="V3" s="177"/>
      <c r="W3" s="177"/>
      <c r="X3" s="177"/>
      <c r="Y3" s="177"/>
      <c r="Z3" s="19"/>
      <c r="AA3" s="19"/>
      <c r="AB3" s="19"/>
      <c r="AC3" s="19"/>
      <c r="AD3" s="19"/>
      <c r="AE3" s="19"/>
    </row>
    <row r="4" spans="1:31" s="95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77" t="s">
        <v>302</v>
      </c>
      <c r="W4" s="177"/>
      <c r="X4" s="177"/>
      <c r="Y4" s="177"/>
      <c r="Z4" s="19"/>
      <c r="AA4" s="19"/>
      <c r="AB4" s="19"/>
      <c r="AC4" s="19"/>
      <c r="AD4" s="19"/>
      <c r="AE4" s="19"/>
    </row>
    <row r="5" spans="1:31" s="95" customFormat="1" ht="15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78" t="s">
        <v>301</v>
      </c>
      <c r="Q5" s="178"/>
      <c r="R5" s="178"/>
      <c r="S5" s="178"/>
      <c r="T5" s="178"/>
      <c r="U5" s="178"/>
      <c r="V5" s="178"/>
      <c r="W5" s="178"/>
      <c r="X5" s="178"/>
      <c r="Y5" s="178"/>
      <c r="Z5" s="19"/>
      <c r="AA5" s="19"/>
      <c r="AB5" s="19"/>
      <c r="AC5" s="19"/>
      <c r="AD5" s="19"/>
      <c r="AE5" s="19"/>
    </row>
    <row r="6" spans="1:31" x14ac:dyDescent="0.25">
      <c r="S6" s="177" t="s">
        <v>303</v>
      </c>
      <c r="T6" s="177"/>
      <c r="U6" s="177"/>
      <c r="V6" s="177"/>
      <c r="W6" s="177"/>
      <c r="X6" s="177"/>
      <c r="Y6" s="177"/>
    </row>
    <row r="8" spans="1:31" ht="15" customHeight="1" x14ac:dyDescent="0.25">
      <c r="Y8" s="180"/>
      <c r="Z8" s="180"/>
      <c r="AA8" s="180"/>
      <c r="AB8" s="180"/>
      <c r="AC8" s="180"/>
      <c r="AD8" s="180"/>
      <c r="AE8" s="180"/>
    </row>
    <row r="9" spans="1:31" ht="34.5" customHeight="1" x14ac:dyDescent="0.25">
      <c r="E9" s="181" t="s">
        <v>292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31" ht="30" customHeight="1" x14ac:dyDescent="0.25">
      <c r="A10" s="179" t="s">
        <v>2</v>
      </c>
      <c r="B10" s="179" t="s">
        <v>3</v>
      </c>
      <c r="C10" s="179" t="s">
        <v>285</v>
      </c>
      <c r="D10" s="179" t="s">
        <v>286</v>
      </c>
      <c r="E10" s="182" t="s">
        <v>4</v>
      </c>
      <c r="F10" s="179" t="s">
        <v>5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3" t="s">
        <v>6</v>
      </c>
      <c r="R10" s="183"/>
      <c r="S10" s="183"/>
      <c r="T10" s="183"/>
      <c r="U10" s="183"/>
      <c r="V10" s="183"/>
      <c r="W10" s="174" t="s">
        <v>41</v>
      </c>
      <c r="X10" s="174" t="s">
        <v>42</v>
      </c>
      <c r="Y10" s="174" t="s">
        <v>43</v>
      </c>
    </row>
    <row r="11" spans="1:31" ht="318.75" customHeight="1" x14ac:dyDescent="0.25">
      <c r="A11" s="179"/>
      <c r="B11" s="179"/>
      <c r="C11" s="179"/>
      <c r="D11" s="179"/>
      <c r="E11" s="182"/>
      <c r="F11" s="13" t="s">
        <v>7</v>
      </c>
      <c r="G11" s="179" t="s">
        <v>8</v>
      </c>
      <c r="H11" s="179"/>
      <c r="I11" s="179" t="s">
        <v>9</v>
      </c>
      <c r="J11" s="179"/>
      <c r="K11" s="179" t="s">
        <v>10</v>
      </c>
      <c r="L11" s="179"/>
      <c r="M11" s="179" t="s">
        <v>11</v>
      </c>
      <c r="N11" s="179"/>
      <c r="O11" s="179" t="s">
        <v>12</v>
      </c>
      <c r="P11" s="179"/>
      <c r="Q11" s="108" t="s">
        <v>13</v>
      </c>
      <c r="R11" s="109" t="s">
        <v>287</v>
      </c>
      <c r="S11" s="109" t="s">
        <v>288</v>
      </c>
      <c r="T11" s="109" t="s">
        <v>45</v>
      </c>
      <c r="U11" s="109" t="s">
        <v>15</v>
      </c>
      <c r="V11" s="109" t="s">
        <v>16</v>
      </c>
      <c r="W11" s="175"/>
      <c r="X11" s="175"/>
      <c r="Y11" s="175"/>
    </row>
    <row r="12" spans="1:31" x14ac:dyDescent="0.25">
      <c r="A12" s="179"/>
      <c r="B12" s="179"/>
      <c r="C12" s="179"/>
      <c r="D12" s="13" t="s">
        <v>289</v>
      </c>
      <c r="E12" s="6" t="s">
        <v>17</v>
      </c>
      <c r="F12" s="13" t="s">
        <v>17</v>
      </c>
      <c r="G12" s="96" t="s">
        <v>18</v>
      </c>
      <c r="H12" s="13" t="s">
        <v>17</v>
      </c>
      <c r="I12" s="13" t="s">
        <v>19</v>
      </c>
      <c r="J12" s="13" t="s">
        <v>17</v>
      </c>
      <c r="K12" s="13" t="s">
        <v>19</v>
      </c>
      <c r="L12" s="13" t="s">
        <v>17</v>
      </c>
      <c r="M12" s="13" t="s">
        <v>19</v>
      </c>
      <c r="N12" s="13" t="s">
        <v>17</v>
      </c>
      <c r="O12" s="13" t="s">
        <v>20</v>
      </c>
      <c r="P12" s="13" t="s">
        <v>17</v>
      </c>
      <c r="Q12" s="13" t="s">
        <v>17</v>
      </c>
      <c r="R12" s="13" t="s">
        <v>17</v>
      </c>
      <c r="S12" s="13" t="s">
        <v>17</v>
      </c>
      <c r="T12" s="13" t="s">
        <v>17</v>
      </c>
      <c r="U12" s="6" t="s">
        <v>17</v>
      </c>
      <c r="V12" s="13" t="s">
        <v>17</v>
      </c>
      <c r="W12" s="176"/>
      <c r="X12" s="176"/>
      <c r="Y12" s="176"/>
    </row>
    <row r="13" spans="1:31" x14ac:dyDescent="0.25">
      <c r="A13" s="97">
        <v>1</v>
      </c>
      <c r="B13" s="97">
        <v>2</v>
      </c>
      <c r="C13" s="97">
        <v>3</v>
      </c>
      <c r="D13" s="97">
        <v>4</v>
      </c>
      <c r="E13" s="97">
        <v>5</v>
      </c>
      <c r="F13" s="97">
        <v>6</v>
      </c>
      <c r="G13" s="97">
        <v>7</v>
      </c>
      <c r="H13" s="97">
        <v>8</v>
      </c>
      <c r="I13" s="97">
        <v>9</v>
      </c>
      <c r="J13" s="97">
        <v>10</v>
      </c>
      <c r="K13" s="97">
        <v>11</v>
      </c>
      <c r="L13" s="97">
        <v>12</v>
      </c>
      <c r="M13" s="97">
        <v>13</v>
      </c>
      <c r="N13" s="97">
        <v>14</v>
      </c>
      <c r="O13" s="97">
        <v>15</v>
      </c>
      <c r="P13" s="97">
        <v>16</v>
      </c>
      <c r="Q13" s="97">
        <v>17</v>
      </c>
      <c r="R13" s="97">
        <v>18</v>
      </c>
      <c r="S13" s="97">
        <v>19</v>
      </c>
      <c r="T13" s="97">
        <v>20</v>
      </c>
      <c r="U13" s="97">
        <v>21</v>
      </c>
      <c r="V13" s="97">
        <v>22</v>
      </c>
      <c r="W13" s="97">
        <v>23</v>
      </c>
      <c r="X13" s="97">
        <v>24</v>
      </c>
      <c r="Y13" s="97">
        <v>25</v>
      </c>
    </row>
    <row r="14" spans="1:31" x14ac:dyDescent="0.25">
      <c r="A14" s="3" t="s">
        <v>64</v>
      </c>
      <c r="B14" s="98"/>
      <c r="C14" s="99" t="s">
        <v>234</v>
      </c>
      <c r="D14" s="100">
        <v>1.1032543252392499</v>
      </c>
      <c r="E14" s="101">
        <v>1800960</v>
      </c>
      <c r="F14" s="101">
        <v>0</v>
      </c>
      <c r="G14" s="102">
        <v>0</v>
      </c>
      <c r="H14" s="101">
        <v>0</v>
      </c>
      <c r="I14" s="101">
        <v>469</v>
      </c>
      <c r="J14" s="101">
        <v>1680960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25214.400000000001</v>
      </c>
      <c r="U14" s="101">
        <v>94785.600000000006</v>
      </c>
      <c r="V14" s="101">
        <v>0</v>
      </c>
      <c r="W14" s="103" t="s">
        <v>234</v>
      </c>
      <c r="X14" s="103" t="s">
        <v>234</v>
      </c>
      <c r="Y14" s="103" t="s">
        <v>234</v>
      </c>
    </row>
    <row r="15" spans="1:31" ht="23.25" x14ac:dyDescent="0.25">
      <c r="A15" s="104">
        <v>1</v>
      </c>
      <c r="B15" s="105" t="s">
        <v>290</v>
      </c>
      <c r="C15" s="106" t="s">
        <v>291</v>
      </c>
      <c r="D15" s="100">
        <v>1.1032543252392499</v>
      </c>
      <c r="E15" s="101">
        <v>1800960</v>
      </c>
      <c r="F15" s="107">
        <v>0</v>
      </c>
      <c r="G15" s="102">
        <v>0</v>
      </c>
      <c r="H15" s="107">
        <v>0</v>
      </c>
      <c r="I15" s="107">
        <v>469</v>
      </c>
      <c r="J15" s="101">
        <v>1680960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1">
        <v>0</v>
      </c>
      <c r="R15" s="101">
        <v>0</v>
      </c>
      <c r="S15" s="101">
        <v>0</v>
      </c>
      <c r="T15" s="101">
        <v>25214.400000000001</v>
      </c>
      <c r="U15" s="101">
        <v>94785.600000000006</v>
      </c>
      <c r="V15" s="101">
        <v>0</v>
      </c>
      <c r="W15" s="103">
        <v>2018</v>
      </c>
      <c r="X15" s="103">
        <v>2018</v>
      </c>
      <c r="Y15" s="103">
        <v>2018</v>
      </c>
    </row>
    <row r="18" spans="4:19" ht="15.75" x14ac:dyDescent="0.25">
      <c r="D18" s="63" t="s">
        <v>61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mergeCells count="23">
    <mergeCell ref="A10:A12"/>
    <mergeCell ref="B10:B12"/>
    <mergeCell ref="C10:C12"/>
    <mergeCell ref="D10:D11"/>
    <mergeCell ref="Y8:AE8"/>
    <mergeCell ref="E9:X9"/>
    <mergeCell ref="E10:E11"/>
    <mergeCell ref="X10:X12"/>
    <mergeCell ref="Y10:Y12"/>
    <mergeCell ref="G11:H11"/>
    <mergeCell ref="I11:J11"/>
    <mergeCell ref="K11:L11"/>
    <mergeCell ref="M11:N11"/>
    <mergeCell ref="O11:P11"/>
    <mergeCell ref="F10:P10"/>
    <mergeCell ref="Q10:V10"/>
    <mergeCell ref="W10:W12"/>
    <mergeCell ref="V4:Y4"/>
    <mergeCell ref="P5:Y5"/>
    <mergeCell ref="S6:Y6"/>
    <mergeCell ref="X1:Y1"/>
    <mergeCell ref="R2:Y2"/>
    <mergeCell ref="U3:Y3"/>
  </mergeCells>
  <pageMargins left="0.11811023622047245" right="0.11811023622047245" top="0.15748031496062992" bottom="0.15748031496062992" header="0.31496062992125984" footer="0.31496062992125984"/>
  <pageSetup paperSize="9" scale="7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10" workbookViewId="0">
      <selection activeCell="L27" sqref="L27"/>
    </sheetView>
  </sheetViews>
  <sheetFormatPr defaultRowHeight="15" x14ac:dyDescent="0.25"/>
  <cols>
    <col min="1" max="1" width="4.7109375" customWidth="1"/>
    <col min="2" max="2" width="18.5703125" customWidth="1"/>
    <col min="3" max="3" width="5.7109375" customWidth="1"/>
    <col min="4" max="4" width="5.85546875" customWidth="1"/>
    <col min="5" max="5" width="5.28515625" customWidth="1"/>
    <col min="6" max="6" width="13.7109375" customWidth="1"/>
    <col min="7" max="7" width="4.140625" customWidth="1"/>
    <col min="8" max="8" width="3.85546875" customWidth="1"/>
    <col min="9" max="9" width="9.28515625" bestFit="1" customWidth="1"/>
    <col min="10" max="10" width="7.140625" customWidth="1"/>
    <col min="11" max="11" width="9.28515625" bestFit="1" customWidth="1"/>
    <col min="12" max="12" width="7.85546875" customWidth="1"/>
    <col min="13" max="13" width="11.5703125" customWidth="1"/>
    <col min="14" max="14" width="13.42578125" customWidth="1"/>
    <col min="15" max="15" width="11" customWidth="1"/>
    <col min="16" max="16" width="8.140625" customWidth="1"/>
    <col min="17" max="17" width="7.28515625" customWidth="1"/>
  </cols>
  <sheetData>
    <row r="1" spans="1:17" s="12" customFormat="1" ht="24" customHeight="1" x14ac:dyDescent="0.25">
      <c r="J1" s="21"/>
      <c r="K1" s="21"/>
      <c r="L1" s="184" t="s">
        <v>304</v>
      </c>
      <c r="M1" s="184"/>
      <c r="N1" s="184"/>
      <c r="O1" s="184"/>
      <c r="P1" s="184"/>
      <c r="Q1" s="184"/>
    </row>
    <row r="2" spans="1:17" s="12" customFormat="1" ht="63" customHeight="1" x14ac:dyDescent="0.25">
      <c r="J2" s="185" t="s">
        <v>305</v>
      </c>
      <c r="K2" s="185"/>
      <c r="L2" s="185"/>
      <c r="M2" s="185"/>
      <c r="N2" s="185"/>
      <c r="O2" s="185"/>
      <c r="P2" s="185"/>
      <c r="Q2" s="185"/>
    </row>
    <row r="3" spans="1:17" s="12" customFormat="1" x14ac:dyDescent="0.25"/>
    <row r="4" spans="1:17" x14ac:dyDescent="0.25">
      <c r="J4" s="180"/>
      <c r="K4" s="180"/>
      <c r="L4" s="180"/>
      <c r="M4" s="180"/>
      <c r="N4" s="180"/>
      <c r="O4" s="180"/>
      <c r="P4" s="180"/>
    </row>
    <row r="5" spans="1:17" ht="60.75" customHeight="1" x14ac:dyDescent="0.25">
      <c r="A5" s="198" t="s">
        <v>294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7" s="95" customFormat="1" ht="60.75" customHeight="1" x14ac:dyDescent="0.25">
      <c r="A6" s="186" t="s">
        <v>2</v>
      </c>
      <c r="B6" s="186" t="s">
        <v>21</v>
      </c>
      <c r="C6" s="186" t="s">
        <v>313</v>
      </c>
      <c r="D6" s="186" t="s">
        <v>22</v>
      </c>
      <c r="E6" s="187"/>
      <c r="F6" s="189" t="s">
        <v>23</v>
      </c>
      <c r="G6" s="189" t="s">
        <v>24</v>
      </c>
      <c r="H6" s="189" t="s">
        <v>25</v>
      </c>
      <c r="I6" s="193" t="s">
        <v>26</v>
      </c>
      <c r="J6" s="186" t="s">
        <v>27</v>
      </c>
      <c r="K6" s="187"/>
      <c r="L6" s="200" t="s">
        <v>28</v>
      </c>
      <c r="M6" s="190" t="s">
        <v>30</v>
      </c>
      <c r="N6" s="190" t="s">
        <v>31</v>
      </c>
      <c r="O6" s="195" t="s">
        <v>4</v>
      </c>
      <c r="P6" s="189" t="s">
        <v>32</v>
      </c>
      <c r="Q6" s="189" t="s">
        <v>33</v>
      </c>
    </row>
    <row r="7" spans="1:17" x14ac:dyDescent="0.25">
      <c r="A7" s="187"/>
      <c r="B7" s="187"/>
      <c r="C7" s="186"/>
      <c r="D7" s="189" t="s">
        <v>34</v>
      </c>
      <c r="E7" s="190" t="s">
        <v>35</v>
      </c>
      <c r="F7" s="187"/>
      <c r="G7" s="187"/>
      <c r="H7" s="187"/>
      <c r="I7" s="194"/>
      <c r="J7" s="189" t="s">
        <v>36</v>
      </c>
      <c r="K7" s="189" t="s">
        <v>37</v>
      </c>
      <c r="L7" s="201"/>
      <c r="M7" s="203"/>
      <c r="N7" s="203"/>
      <c r="O7" s="196"/>
      <c r="P7" s="187"/>
      <c r="Q7" s="187"/>
    </row>
    <row r="8" spans="1:17" ht="75.75" customHeight="1" x14ac:dyDescent="0.25">
      <c r="A8" s="187"/>
      <c r="B8" s="187"/>
      <c r="C8" s="186"/>
      <c r="D8" s="187"/>
      <c r="E8" s="191"/>
      <c r="F8" s="187"/>
      <c r="G8" s="187"/>
      <c r="H8" s="187"/>
      <c r="I8" s="194"/>
      <c r="J8" s="187"/>
      <c r="K8" s="187"/>
      <c r="L8" s="202"/>
      <c r="M8" s="203"/>
      <c r="N8" s="203"/>
      <c r="O8" s="197"/>
      <c r="P8" s="187"/>
      <c r="Q8" s="187"/>
    </row>
    <row r="9" spans="1:17" ht="45" customHeight="1" x14ac:dyDescent="0.25">
      <c r="A9" s="188"/>
      <c r="B9" s="188"/>
      <c r="C9" s="186"/>
      <c r="D9" s="188"/>
      <c r="E9" s="192"/>
      <c r="F9" s="187"/>
      <c r="G9" s="188"/>
      <c r="H9" s="188"/>
      <c r="I9" s="110" t="s">
        <v>19</v>
      </c>
      <c r="J9" s="110" t="s">
        <v>19</v>
      </c>
      <c r="K9" s="110" t="s">
        <v>19</v>
      </c>
      <c r="L9" s="110" t="s">
        <v>38</v>
      </c>
      <c r="M9" s="204"/>
      <c r="N9" s="204"/>
      <c r="O9" s="110" t="s">
        <v>17</v>
      </c>
      <c r="P9" s="110" t="s">
        <v>39</v>
      </c>
      <c r="Q9" s="110" t="s">
        <v>39</v>
      </c>
    </row>
    <row r="10" spans="1:17" x14ac:dyDescent="0.25">
      <c r="A10" s="110">
        <v>1</v>
      </c>
      <c r="B10" s="110">
        <v>2</v>
      </c>
      <c r="C10" s="110"/>
      <c r="D10" s="110">
        <v>3</v>
      </c>
      <c r="E10" s="110">
        <v>4</v>
      </c>
      <c r="F10" s="110">
        <v>5</v>
      </c>
      <c r="G10" s="111">
        <v>5.5697674418604599</v>
      </c>
      <c r="H10" s="111">
        <v>7</v>
      </c>
      <c r="I10" s="111">
        <v>8</v>
      </c>
      <c r="J10" s="111">
        <v>9</v>
      </c>
      <c r="K10" s="111">
        <v>10</v>
      </c>
      <c r="L10" s="111">
        <v>11</v>
      </c>
      <c r="M10" s="111">
        <v>12</v>
      </c>
      <c r="N10" s="111">
        <v>13</v>
      </c>
      <c r="O10" s="111">
        <v>14</v>
      </c>
      <c r="P10" s="111">
        <v>15</v>
      </c>
      <c r="Q10" s="111">
        <v>16</v>
      </c>
    </row>
    <row r="11" spans="1:17" x14ac:dyDescent="0.25">
      <c r="A11" s="118" t="s">
        <v>64</v>
      </c>
      <c r="B11" s="119"/>
      <c r="C11" s="112"/>
      <c r="D11" s="113" t="s">
        <v>293</v>
      </c>
      <c r="E11" s="113" t="s">
        <v>293</v>
      </c>
      <c r="F11" s="13" t="s">
        <v>293</v>
      </c>
      <c r="G11" s="113" t="s">
        <v>293</v>
      </c>
      <c r="H11" s="113" t="s">
        <v>293</v>
      </c>
      <c r="I11" s="5">
        <v>608.6</v>
      </c>
      <c r="J11" s="5">
        <v>562.79999999999995</v>
      </c>
      <c r="K11" s="5">
        <v>500.3</v>
      </c>
      <c r="L11" s="114">
        <v>35</v>
      </c>
      <c r="M11" s="115" t="s">
        <v>234</v>
      </c>
      <c r="N11" s="113" t="s">
        <v>293</v>
      </c>
      <c r="O11" s="5">
        <v>1800960</v>
      </c>
      <c r="P11" s="5">
        <v>3599.7601439136515</v>
      </c>
      <c r="Q11" s="5">
        <v>3200.0000000000005</v>
      </c>
    </row>
    <row r="12" spans="1:17" ht="22.5" x14ac:dyDescent="0.25">
      <c r="A12" s="116">
        <v>1</v>
      </c>
      <c r="B12" s="117" t="s">
        <v>290</v>
      </c>
      <c r="C12" s="7" t="s">
        <v>312</v>
      </c>
      <c r="D12" s="113">
        <v>1961</v>
      </c>
      <c r="E12" s="113"/>
      <c r="F12" s="13" t="s">
        <v>239</v>
      </c>
      <c r="G12" s="113">
        <v>2</v>
      </c>
      <c r="H12" s="113">
        <v>2</v>
      </c>
      <c r="I12" s="5">
        <v>608.6</v>
      </c>
      <c r="J12" s="5">
        <v>562.79999999999995</v>
      </c>
      <c r="K12" s="5">
        <v>500.3</v>
      </c>
      <c r="L12" s="114">
        <v>35</v>
      </c>
      <c r="M12" s="115" t="s">
        <v>237</v>
      </c>
      <c r="N12" s="114" t="s">
        <v>245</v>
      </c>
      <c r="O12" s="5">
        <v>1800960</v>
      </c>
      <c r="P12" s="5">
        <v>3599.7601439136515</v>
      </c>
      <c r="Q12" s="5">
        <v>3200.0000000000005</v>
      </c>
    </row>
    <row r="13" spans="1:17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5" spans="1:17" ht="16.5" x14ac:dyDescent="0.25">
      <c r="A15" s="173" t="s">
        <v>314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</row>
  </sheetData>
  <mergeCells count="24">
    <mergeCell ref="O6:O8"/>
    <mergeCell ref="A5:O5"/>
    <mergeCell ref="J4:P4"/>
    <mergeCell ref="K7:K8"/>
    <mergeCell ref="J6:K6"/>
    <mergeCell ref="L6:L8"/>
    <mergeCell ref="M6:M9"/>
    <mergeCell ref="N6:N9"/>
    <mergeCell ref="A15:P15"/>
    <mergeCell ref="L1:Q1"/>
    <mergeCell ref="J2:Q2"/>
    <mergeCell ref="A6:A9"/>
    <mergeCell ref="B6:B9"/>
    <mergeCell ref="C6:C9"/>
    <mergeCell ref="D6:E6"/>
    <mergeCell ref="F6:F9"/>
    <mergeCell ref="D7:D9"/>
    <mergeCell ref="E7:E9"/>
    <mergeCell ref="P6:P8"/>
    <mergeCell ref="G6:G9"/>
    <mergeCell ref="H6:H9"/>
    <mergeCell ref="I6:I8"/>
    <mergeCell ref="Q6:Q8"/>
    <mergeCell ref="J7:J8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план</vt:lpstr>
      <vt:lpstr>таблица 1 Перечень</vt:lpstr>
      <vt:lpstr>таблица 2</vt:lpstr>
      <vt:lpstr>таблица 3 источники финансирова</vt:lpstr>
      <vt:lpstr>Таблица №4 Бонус</vt:lpstr>
      <vt:lpstr>Таблица №5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2018-05-07T06:42:21Z</cp:lastPrinted>
  <dcterms:created xsi:type="dcterms:W3CDTF">2018-04-02T09:16:32Z</dcterms:created>
  <dcterms:modified xsi:type="dcterms:W3CDTF">2018-05-07T06:42:52Z</dcterms:modified>
</cp:coreProperties>
</file>