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Постановления\2015\05\P_1084_О\"/>
    </mc:Choice>
  </mc:AlternateContent>
  <bookViews>
    <workbookView xWindow="480" yWindow="135" windowWidth="18195" windowHeight="11640"/>
  </bookViews>
  <sheets>
    <sheet name="план Рычков" sheetId="3" r:id="rId1"/>
    <sheet name="таблица Рычков " sheetId="4" r:id="rId2"/>
    <sheet name="Таблици Федурин" sheetId="5" r:id="rId3"/>
    <sheet name="план Федурин" sheetId="6" r:id="rId4"/>
  </sheets>
  <calcPr calcId="152511"/>
</workbook>
</file>

<file path=xl/calcChain.xml><?xml version="1.0" encoding="utf-8"?>
<calcChain xmlns="http://schemas.openxmlformats.org/spreadsheetml/2006/main">
  <c r="P51" i="4" l="1"/>
  <c r="O51" i="4"/>
  <c r="N51" i="4"/>
  <c r="M51" i="4"/>
  <c r="L51" i="4"/>
  <c r="J51" i="4"/>
  <c r="I51" i="4"/>
  <c r="H51" i="4"/>
  <c r="R51" i="3"/>
  <c r="K51" i="3"/>
  <c r="L51" i="3"/>
  <c r="G51" i="3"/>
  <c r="H51" i="3"/>
  <c r="F51" i="3"/>
  <c r="D51" i="3"/>
  <c r="C51" i="3"/>
</calcChain>
</file>

<file path=xl/sharedStrings.xml><?xml version="1.0" encoding="utf-8"?>
<sst xmlns="http://schemas.openxmlformats.org/spreadsheetml/2006/main" count="479" uniqueCount="114">
  <si>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</si>
  <si>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</si>
  <si>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</si>
  <si>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</si>
  <si>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</si>
  <si>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</si>
  <si>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</si>
  <si>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</si>
  <si>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</si>
  <si>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</si>
  <si>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</si>
  <si>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</si>
  <si>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</si>
  <si>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 xml:space="preserve">
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</si>
  <si>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</si>
  <si>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</si>
  <si>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</si>
  <si>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</si>
  <si>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</si>
  <si>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</si>
  <si>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</si>
  <si>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</si>
  <si>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</si>
  <si>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</si>
  <si>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</si>
  <si>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</si>
  <si>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</si>
  <si>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Каменные, кирпичные</t>
  </si>
  <si>
    <t>06.2015</t>
  </si>
  <si>
    <t>Панельные</t>
  </si>
  <si>
    <t>12.2014</t>
  </si>
  <si>
    <t>Деревянные</t>
  </si>
  <si>
    <t>г Муром мкр Нежиловка д.1А</t>
  </si>
  <si>
    <t>г Муром ул Автодора д.40</t>
  </si>
  <si>
    <t>г Муром ул Владимирская д.7</t>
  </si>
  <si>
    <t>г Муром ул Вокзальная д.6</t>
  </si>
  <si>
    <t>г Муром ул Воровского д.85</t>
  </si>
  <si>
    <t>г Муром ул Воровского д.90</t>
  </si>
  <si>
    <t>г Муром ул Кирова д.12</t>
  </si>
  <si>
    <t>г Муром ул Кирова д.16</t>
  </si>
  <si>
    <t>г Муром ул Комсомольская д.7</t>
  </si>
  <si>
    <t>г Муром ул Комсомольская д.70</t>
  </si>
  <si>
    <t>г Муром ул Красногвардейская д.50</t>
  </si>
  <si>
    <t>г Муром ул Лаврентьева д.11</t>
  </si>
  <si>
    <t>Прочие</t>
  </si>
  <si>
    <t>г Муром ул Ленинградская д.34 кор.5</t>
  </si>
  <si>
    <t>г Муром ул Ленинградская д.36 кор.3</t>
  </si>
  <si>
    <t>г Муром ул Льва Толстого д.74</t>
  </si>
  <si>
    <t>г Муром ул Меленковская д.5</t>
  </si>
  <si>
    <t>г Муром ул Мечникова д.8</t>
  </si>
  <si>
    <t>г Муром ул Мичуринская д.3</t>
  </si>
  <si>
    <t>г Муром ул Московская д.111</t>
  </si>
  <si>
    <t>г Муром ул Московская д.45</t>
  </si>
  <si>
    <t>г Муром ул Московская д.68</t>
  </si>
  <si>
    <t>г Муром ул Муромская д.1</t>
  </si>
  <si>
    <t>г Муром ул Октябрьская д.69</t>
  </si>
  <si>
    <t>г Муром ул Октябрьская д.73</t>
  </si>
  <si>
    <t>г Муром ул Орловская д.25</t>
  </si>
  <si>
    <t>г Муром ул Орловская д.25А</t>
  </si>
  <si>
    <t>г Муром ул Первомайская д.13</t>
  </si>
  <si>
    <t>г Муром ул Пролетарская д.73</t>
  </si>
  <si>
    <t>г Муром ул Пролетарская д.75</t>
  </si>
  <si>
    <t>г Муром ул Советская д.26</t>
  </si>
  <si>
    <t>г Муром ул Советская д.35</t>
  </si>
  <si>
    <t>г Муром ул Трудовая д.41</t>
  </si>
  <si>
    <t>г Муром ул Филатова д.6А</t>
  </si>
  <si>
    <t>г Муром ул Экземплярского д.53</t>
  </si>
  <si>
    <t>г Муром ул Экземплярского д.74</t>
  </si>
  <si>
    <t>г Муром ул Экземплярского д.90</t>
  </si>
  <si>
    <t>г Муром ул Южная д.22</t>
  </si>
  <si>
    <t>г Муром ул Южная д.6</t>
  </si>
  <si>
    <t>г Муром ш Карачаровское д.30А</t>
  </si>
  <si>
    <t>г Муром ш Радиозаводское д.20</t>
  </si>
  <si>
    <t>Сводный краткосрочный план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</si>
  <si>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</si>
  <si>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</si>
  <si>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</si>
  <si>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</si>
  <si>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</si>
  <si>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</si>
  <si>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</si>
  <si>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</si>
  <si>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</si>
  <si>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</si>
  <si>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</si>
  <si>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</si>
  <si>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</si>
  <si>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ед.</t>
  </si>
  <si>
    <t>кв.м.</t>
  </si>
  <si>
    <t>куб.м.</t>
  </si>
  <si>
    <t xml:space="preserve">Источники финансирования сводного краткосрочного плана реализации региональной программы капитального ремонта общего имущества в                                     многоквартирных домах о. Муром  на 2014 год </t>
  </si>
  <si>
    <t xml:space="preserve">                                                      Глава округа Муром                                                                      Е.Е.Рычков </t>
  </si>
  <si>
    <t>Первый зам.Главы администрации округа Муром по ЖКХ, начальник управления ЖКХ                                                И.К.Федурин</t>
  </si>
  <si>
    <t xml:space="preserve">                           Глава округа Муром                                                                      Е.Е.Рычков </t>
  </si>
  <si>
    <t>Первый зам.Главы администрации округа Муром по ЖКХ, начальник управления ЖКХ                                 И.К.Федурин</t>
  </si>
  <si>
    <t xml:space="preserve">             Приложение</t>
  </si>
  <si>
    <t xml:space="preserve">       </t>
  </si>
  <si>
    <t xml:space="preserve">          от____________№____________</t>
  </si>
  <si>
    <t xml:space="preserve">                Приложение</t>
  </si>
  <si>
    <t xml:space="preserve">                                           к постановлению администрации </t>
  </si>
  <si>
    <t xml:space="preserve">           к постановлению администрации </t>
  </si>
  <si>
    <t xml:space="preserve">к сводному краткосрочному плану реализации региональной программы                                                                                                                                                                                                                            капитального ремонта общего имущества в многоквартирных домах                                                                                                                                                                                                                                                        о. Муром  на 2014 год </t>
  </si>
  <si>
    <t xml:space="preserve">    Таблица №1</t>
  </si>
  <si>
    <t xml:space="preserve">                Таблица №1</t>
  </si>
  <si>
    <t xml:space="preserve">  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расположенных на территории округа  Муром на 2014 год </t>
  </si>
  <si>
    <t xml:space="preserve">Источники финансирования сводного краткосрочного плана реализации региональной программы капитального ремонта общего имущества в                                                                                                                                                                  многоквартирных домах, расположенных на территории округа Муром  на 2014 год </t>
  </si>
  <si>
    <t xml:space="preserve">к сводному краткосрочному плану реализации региональной программы                                                                                                                                                                                                                           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                                               расположенных на территории округа Муром  на 2014 год </t>
  </si>
  <si>
    <t xml:space="preserve">                               округа Муром</t>
  </si>
  <si>
    <t xml:space="preserve">                 округа Муром </t>
  </si>
  <si>
    <t xml:space="preserve"> </t>
  </si>
  <si>
    <t xml:space="preserve">Приложение: Таблица №1. Источники финансирования сводного краткосрочного плана реализации региональной программы капитального ремонта     общего имущества в многоквартирных домах о. Муром на 2014 год. </t>
  </si>
  <si>
    <t>Итого:</t>
  </si>
  <si>
    <t>ИТОГО:</t>
  </si>
  <si>
    <t>от 06.05.2015 № 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</si>
</sst>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###\ ###\ ###\ ##0.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0" fontId="8" fillId="0" borderId="1" xfId="0" quotePrefix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/>
    </xf>
    <xf numFmtId="0" fontId="10" fillId="0" borderId="1" xfId="0" quotePrefix="1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8" fillId="0" borderId="1" xfId="0" quotePrefix="1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/>
    <xf numFmtId="164" fontId="11" fillId="0" borderId="1" xfId="0" applyNumberFormat="1" applyFont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9" fillId="0" borderId="0" xfId="0" applyFont="1"/>
    <xf numFmtId="0" fontId="8" fillId="0" borderId="2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4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165" fontId="4" fillId="0" borderId="0" xfId="0" applyNumberFormat="1" applyFont="1" applyBorder="1"/>
    <xf numFmtId="165" fontId="13" fillId="0" borderId="1" xfId="0" applyNumberFormat="1" applyFont="1" applyBorder="1"/>
    <xf numFmtId="0" fontId="13" fillId="0" borderId="1" xfId="0" applyFont="1" applyBorder="1" applyAlignment="1">
      <alignment vertical="top"/>
    </xf>
    <xf numFmtId="165" fontId="13" fillId="0" borderId="1" xfId="0" applyNumberFormat="1" applyFont="1" applyBorder="1" applyAlignment="1">
      <alignment vertical="top"/>
    </xf>
    <xf numFmtId="0" fontId="13" fillId="0" borderId="0" xfId="0" applyFont="1"/>
    <xf numFmtId="0" fontId="6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 wrapText="1"/>
    </xf>
    <xf numFmtId="0" fontId="9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workbookViewId="0">
      <selection activeCell="T8" sqref="T8"/>
    </sheetView>
  </sheetViews>
  <sheetFormatPr defaultRowHeight="15" x14ac:dyDescent="0.25"/>
  <cols>
    <col min="1" max="1" width="3.85546875" style="48" customWidth="1"/>
    <col min="2" max="2" width="25.140625" customWidth="1"/>
    <col min="3" max="3" width="11.85546875" customWidth="1"/>
    <col min="4" max="4" width="10.42578125" customWidth="1"/>
    <col min="5" max="5" width="5.140625" customWidth="1"/>
    <col min="6" max="6" width="10.42578125" customWidth="1"/>
    <col min="7" max="7" width="8.42578125" customWidth="1"/>
    <col min="8" max="8" width="11.42578125" customWidth="1"/>
    <col min="9" max="9" width="6.140625" customWidth="1"/>
    <col min="10" max="10" width="5.7109375" customWidth="1"/>
    <col min="11" max="11" width="7.140625" customWidth="1"/>
    <col min="12" max="12" width="10.140625" customWidth="1"/>
    <col min="13" max="13" width="6.7109375" customWidth="1"/>
    <col min="14" max="14" width="5" customWidth="1"/>
    <col min="15" max="15" width="6.42578125" customWidth="1"/>
    <col min="16" max="16" width="5.42578125" customWidth="1"/>
    <col min="17" max="17" width="5.140625" customWidth="1"/>
    <col min="18" max="18" width="10.7109375" customWidth="1"/>
  </cols>
  <sheetData>
    <row r="1" spans="1:19" s="5" customFormat="1" ht="15.75" x14ac:dyDescent="0.25">
      <c r="A1" s="48"/>
      <c r="M1" s="42"/>
      <c r="N1" s="42"/>
      <c r="O1" s="42"/>
      <c r="P1" s="64" t="s">
        <v>95</v>
      </c>
      <c r="Q1" s="64"/>
      <c r="R1" s="64"/>
      <c r="S1" s="65"/>
    </row>
    <row r="2" spans="1:19" s="5" customFormat="1" ht="15.75" x14ac:dyDescent="0.25">
      <c r="A2" s="48"/>
      <c r="M2" s="64" t="s">
        <v>100</v>
      </c>
      <c r="N2" s="64"/>
      <c r="O2" s="64"/>
      <c r="P2" s="64"/>
      <c r="Q2" s="64"/>
      <c r="R2" s="64"/>
      <c r="S2" s="42"/>
    </row>
    <row r="3" spans="1:19" s="5" customFormat="1" ht="15.75" x14ac:dyDescent="0.25">
      <c r="A3" s="48"/>
      <c r="M3" s="42"/>
      <c r="N3" s="64" t="s">
        <v>107</v>
      </c>
      <c r="O3" s="64"/>
      <c r="P3" s="64"/>
      <c r="Q3" s="64"/>
      <c r="R3" s="64"/>
      <c r="S3" s="65"/>
    </row>
    <row r="4" spans="1:19" s="5" customFormat="1" ht="15.75" x14ac:dyDescent="0.25">
      <c r="A4" s="48"/>
      <c r="M4" s="42"/>
      <c r="N4" s="64" t="s">
        <v>113</v>
      </c>
      <c r="O4" s="64"/>
      <c r="P4" s="64"/>
      <c r="Q4" s="64"/>
      <c r="R4" s="64"/>
      <c r="S4" s="64"/>
    </row>
    <row r="5" spans="1:19" ht="18.75" x14ac:dyDescent="0.3">
      <c r="A5" s="62" t="s">
        <v>73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9" ht="42" customHeight="1" x14ac:dyDescent="0.25">
      <c r="A6" s="63" t="s">
        <v>104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48.75" customHeight="1" x14ac:dyDescent="0.25">
      <c r="A7" s="70" t="s">
        <v>0</v>
      </c>
      <c r="B7" s="66" t="s">
        <v>1</v>
      </c>
      <c r="C7" s="66" t="s">
        <v>74</v>
      </c>
      <c r="D7" s="66" t="s">
        <v>75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6" t="s">
        <v>76</v>
      </c>
      <c r="P7" s="67"/>
      <c r="Q7" s="67"/>
      <c r="R7" s="67"/>
    </row>
    <row r="8" spans="1:19" ht="274.5" customHeight="1" x14ac:dyDescent="0.25">
      <c r="A8" s="71"/>
      <c r="B8" s="67"/>
      <c r="C8" s="67"/>
      <c r="D8" s="6" t="s">
        <v>77</v>
      </c>
      <c r="E8" s="66" t="s">
        <v>78</v>
      </c>
      <c r="F8" s="67"/>
      <c r="G8" s="66" t="s">
        <v>79</v>
      </c>
      <c r="H8" s="67"/>
      <c r="I8" s="66" t="s">
        <v>80</v>
      </c>
      <c r="J8" s="67"/>
      <c r="K8" s="66" t="s">
        <v>81</v>
      </c>
      <c r="L8" s="67"/>
      <c r="M8" s="66" t="s">
        <v>82</v>
      </c>
      <c r="N8" s="67"/>
      <c r="O8" s="6" t="s">
        <v>83</v>
      </c>
      <c r="P8" s="6" t="s">
        <v>84</v>
      </c>
      <c r="Q8" s="6" t="s">
        <v>85</v>
      </c>
      <c r="R8" s="6" t="s">
        <v>86</v>
      </c>
    </row>
    <row r="9" spans="1:19" ht="15" customHeight="1" x14ac:dyDescent="0.25">
      <c r="A9" s="72"/>
      <c r="B9" s="73"/>
      <c r="C9" s="7" t="s">
        <v>25</v>
      </c>
      <c r="D9" s="8" t="s">
        <v>25</v>
      </c>
      <c r="E9" s="7" t="s">
        <v>87</v>
      </c>
      <c r="F9" s="7" t="s">
        <v>25</v>
      </c>
      <c r="G9" s="7" t="s">
        <v>88</v>
      </c>
      <c r="H9" s="7" t="s">
        <v>25</v>
      </c>
      <c r="I9" s="8" t="s">
        <v>88</v>
      </c>
      <c r="J9" s="8" t="s">
        <v>25</v>
      </c>
      <c r="K9" s="7" t="s">
        <v>88</v>
      </c>
      <c r="L9" s="7" t="s">
        <v>25</v>
      </c>
      <c r="M9" s="7" t="s">
        <v>89</v>
      </c>
      <c r="N9" s="7" t="s">
        <v>25</v>
      </c>
      <c r="O9" s="8" t="s">
        <v>25</v>
      </c>
      <c r="P9" s="8" t="s">
        <v>25</v>
      </c>
      <c r="Q9" s="8" t="s">
        <v>25</v>
      </c>
      <c r="R9" s="8" t="s">
        <v>25</v>
      </c>
    </row>
    <row r="10" spans="1:19" x14ac:dyDescent="0.25">
      <c r="A10" s="4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</row>
    <row r="11" spans="1:19" x14ac:dyDescent="0.25">
      <c r="A11" s="19">
        <v>1</v>
      </c>
      <c r="B11" s="40" t="s">
        <v>32</v>
      </c>
      <c r="C11" s="20">
        <v>1323457.1000000001</v>
      </c>
      <c r="D11" s="20">
        <v>0</v>
      </c>
      <c r="E11" s="21">
        <v>0</v>
      </c>
      <c r="F11" s="20">
        <v>0</v>
      </c>
      <c r="G11" s="20">
        <v>986.4</v>
      </c>
      <c r="H11" s="20">
        <v>1298006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25451.1</v>
      </c>
    </row>
    <row r="12" spans="1:19" x14ac:dyDescent="0.25">
      <c r="A12" s="19">
        <v>2</v>
      </c>
      <c r="B12" s="40" t="s">
        <v>33</v>
      </c>
      <c r="C12" s="20">
        <v>1690650</v>
      </c>
      <c r="D12" s="20">
        <v>0</v>
      </c>
      <c r="E12" s="21">
        <v>0</v>
      </c>
      <c r="F12" s="20">
        <v>0</v>
      </c>
      <c r="G12" s="20">
        <v>1354</v>
      </c>
      <c r="H12" s="20">
        <v>1657500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33150</v>
      </c>
    </row>
    <row r="13" spans="1:19" x14ac:dyDescent="0.25">
      <c r="A13" s="19">
        <v>3</v>
      </c>
      <c r="B13" s="40" t="s">
        <v>34</v>
      </c>
      <c r="C13" s="20">
        <v>1400326.38</v>
      </c>
      <c r="D13" s="20">
        <v>0</v>
      </c>
      <c r="E13" s="21">
        <v>0</v>
      </c>
      <c r="F13" s="20">
        <v>0</v>
      </c>
      <c r="G13" s="20">
        <v>1144.71</v>
      </c>
      <c r="H13" s="20">
        <v>1372869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27457.38</v>
      </c>
    </row>
    <row r="14" spans="1:19" x14ac:dyDescent="0.25">
      <c r="A14" s="19">
        <v>4</v>
      </c>
      <c r="B14" s="39" t="s">
        <v>35</v>
      </c>
      <c r="C14" s="20">
        <v>1685448</v>
      </c>
      <c r="D14" s="20">
        <v>0</v>
      </c>
      <c r="E14" s="21">
        <v>1</v>
      </c>
      <c r="F14" s="20">
        <v>1652400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33048</v>
      </c>
    </row>
    <row r="15" spans="1:19" x14ac:dyDescent="0.25">
      <c r="A15" s="19">
        <v>5</v>
      </c>
      <c r="B15" s="39" t="s">
        <v>36</v>
      </c>
      <c r="C15" s="20">
        <v>1473206.4</v>
      </c>
      <c r="D15" s="20">
        <v>0</v>
      </c>
      <c r="E15" s="21">
        <v>0</v>
      </c>
      <c r="F15" s="20">
        <v>0</v>
      </c>
      <c r="G15" s="20">
        <v>1349.69</v>
      </c>
      <c r="H15" s="20">
        <v>1444320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28886.400000000001</v>
      </c>
    </row>
    <row r="16" spans="1:19" x14ac:dyDescent="0.25">
      <c r="A16" s="19">
        <v>6</v>
      </c>
      <c r="B16" s="39" t="s">
        <v>37</v>
      </c>
      <c r="C16" s="20">
        <v>1082554</v>
      </c>
      <c r="D16" s="20">
        <v>0</v>
      </c>
      <c r="E16" s="21">
        <v>0</v>
      </c>
      <c r="F16" s="20">
        <v>0</v>
      </c>
      <c r="G16" s="20">
        <v>884</v>
      </c>
      <c r="H16" s="20">
        <v>1066554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16000</v>
      </c>
    </row>
    <row r="17" spans="1:18" x14ac:dyDescent="0.25">
      <c r="A17" s="19">
        <v>7</v>
      </c>
      <c r="B17" s="39" t="s">
        <v>38</v>
      </c>
      <c r="C17" s="20">
        <v>663000</v>
      </c>
      <c r="D17" s="20">
        <v>0</v>
      </c>
      <c r="E17" s="21">
        <v>0</v>
      </c>
      <c r="F17" s="20">
        <v>0</v>
      </c>
      <c r="G17" s="20">
        <v>404</v>
      </c>
      <c r="H17" s="20">
        <v>650000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13000</v>
      </c>
    </row>
    <row r="18" spans="1:18" x14ac:dyDescent="0.25">
      <c r="A18" s="50">
        <v>8</v>
      </c>
      <c r="B18" s="44" t="s">
        <v>39</v>
      </c>
      <c r="C18" s="45">
        <v>1299480</v>
      </c>
      <c r="D18" s="45">
        <v>0</v>
      </c>
      <c r="E18" s="46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786</v>
      </c>
      <c r="L18" s="45">
        <v>1274000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25480</v>
      </c>
    </row>
    <row r="19" spans="1:18" x14ac:dyDescent="0.25">
      <c r="A19" s="19">
        <v>9</v>
      </c>
      <c r="B19" s="40" t="s">
        <v>40</v>
      </c>
      <c r="C19" s="20">
        <v>1326000</v>
      </c>
      <c r="D19" s="20">
        <v>0</v>
      </c>
      <c r="E19" s="21">
        <v>0</v>
      </c>
      <c r="F19" s="20">
        <v>0</v>
      </c>
      <c r="G19" s="20">
        <v>1247</v>
      </c>
      <c r="H19" s="20">
        <v>1300000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26000</v>
      </c>
    </row>
    <row r="20" spans="1:18" ht="17.25" customHeight="1" x14ac:dyDescent="0.25">
      <c r="A20" s="19">
        <v>10</v>
      </c>
      <c r="B20" s="39" t="s">
        <v>41</v>
      </c>
      <c r="C20" s="20">
        <v>2223595.92</v>
      </c>
      <c r="D20" s="20">
        <v>0</v>
      </c>
      <c r="E20" s="21">
        <v>0</v>
      </c>
      <c r="F20" s="20">
        <v>0</v>
      </c>
      <c r="G20" s="20">
        <v>1142</v>
      </c>
      <c r="H20" s="20">
        <v>2097732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125863.92</v>
      </c>
    </row>
    <row r="21" spans="1:18" ht="24" x14ac:dyDescent="0.25">
      <c r="A21" s="19">
        <v>11</v>
      </c>
      <c r="B21" s="39" t="s">
        <v>42</v>
      </c>
      <c r="C21" s="20">
        <v>2207312.64</v>
      </c>
      <c r="D21" s="20">
        <v>0</v>
      </c>
      <c r="E21" s="21">
        <v>1</v>
      </c>
      <c r="F21" s="20">
        <v>1538560</v>
      </c>
      <c r="G21" s="20">
        <v>497</v>
      </c>
      <c r="H21" s="20">
        <v>625472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43280.639999999999</v>
      </c>
    </row>
    <row r="22" spans="1:18" x14ac:dyDescent="0.25">
      <c r="A22" s="19">
        <v>12</v>
      </c>
      <c r="B22" s="39" t="s">
        <v>43</v>
      </c>
      <c r="C22" s="20">
        <v>1020000</v>
      </c>
      <c r="D22" s="20">
        <v>0</v>
      </c>
      <c r="E22" s="21">
        <v>0</v>
      </c>
      <c r="F22" s="20">
        <v>0</v>
      </c>
      <c r="G22" s="20">
        <v>593.4</v>
      </c>
      <c r="H22" s="20">
        <v>1000000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20000</v>
      </c>
    </row>
    <row r="23" spans="1:18" ht="24" x14ac:dyDescent="0.25">
      <c r="A23" s="19">
        <v>13</v>
      </c>
      <c r="B23" s="39" t="s">
        <v>45</v>
      </c>
      <c r="C23" s="20">
        <v>2907000</v>
      </c>
      <c r="D23" s="20">
        <v>0</v>
      </c>
      <c r="E23" s="21">
        <v>0</v>
      </c>
      <c r="F23" s="20">
        <v>0</v>
      </c>
      <c r="G23" s="20">
        <v>1580</v>
      </c>
      <c r="H23" s="20">
        <v>2850000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57000</v>
      </c>
    </row>
    <row r="24" spans="1:18" ht="24" x14ac:dyDescent="0.25">
      <c r="A24" s="19">
        <v>14</v>
      </c>
      <c r="B24" s="39" t="s">
        <v>46</v>
      </c>
      <c r="C24" s="20">
        <v>1606472.46</v>
      </c>
      <c r="D24" s="20">
        <v>0</v>
      </c>
      <c r="E24" s="21">
        <v>0</v>
      </c>
      <c r="F24" s="20">
        <v>0</v>
      </c>
      <c r="G24" s="20">
        <v>555.48</v>
      </c>
      <c r="H24" s="20">
        <v>1577557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28915.46</v>
      </c>
    </row>
    <row r="25" spans="1:18" x14ac:dyDescent="0.25">
      <c r="A25" s="19">
        <v>15</v>
      </c>
      <c r="B25" s="40" t="s">
        <v>47</v>
      </c>
      <c r="C25" s="20">
        <v>1404540</v>
      </c>
      <c r="D25" s="20">
        <v>0</v>
      </c>
      <c r="E25" s="21">
        <v>0</v>
      </c>
      <c r="F25" s="20">
        <v>0</v>
      </c>
      <c r="G25" s="20">
        <v>1196</v>
      </c>
      <c r="H25" s="20">
        <v>1377000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27540</v>
      </c>
    </row>
    <row r="26" spans="1:18" x14ac:dyDescent="0.25">
      <c r="A26" s="19">
        <v>16</v>
      </c>
      <c r="B26" s="40" t="s">
        <v>48</v>
      </c>
      <c r="C26" s="20">
        <v>1467930.96</v>
      </c>
      <c r="D26" s="20">
        <v>0</v>
      </c>
      <c r="E26" s="21">
        <v>0</v>
      </c>
      <c r="F26" s="20">
        <v>0</v>
      </c>
      <c r="G26" s="20">
        <v>624</v>
      </c>
      <c r="H26" s="20">
        <v>1439148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28782.959999999999</v>
      </c>
    </row>
    <row r="27" spans="1:18" x14ac:dyDescent="0.25">
      <c r="A27" s="19">
        <v>17</v>
      </c>
      <c r="B27" s="40" t="s">
        <v>49</v>
      </c>
      <c r="C27" s="20">
        <v>940440</v>
      </c>
      <c r="D27" s="20">
        <v>0</v>
      </c>
      <c r="E27" s="21">
        <v>0</v>
      </c>
      <c r="F27" s="20">
        <v>0</v>
      </c>
      <c r="G27" s="20">
        <v>582</v>
      </c>
      <c r="H27" s="20">
        <v>922000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18440</v>
      </c>
    </row>
    <row r="28" spans="1:18" x14ac:dyDescent="0.25">
      <c r="A28" s="19">
        <v>18</v>
      </c>
      <c r="B28" s="40" t="s">
        <v>50</v>
      </c>
      <c r="C28" s="20">
        <v>867000</v>
      </c>
      <c r="D28" s="20">
        <v>0</v>
      </c>
      <c r="E28" s="21">
        <v>0</v>
      </c>
      <c r="F28" s="20">
        <v>0</v>
      </c>
      <c r="G28" s="20">
        <v>474</v>
      </c>
      <c r="H28" s="20">
        <v>850000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17000</v>
      </c>
    </row>
    <row r="29" spans="1:18" x14ac:dyDescent="0.25">
      <c r="A29" s="19">
        <v>19</v>
      </c>
      <c r="B29" s="40" t="s">
        <v>51</v>
      </c>
      <c r="C29" s="20">
        <v>950900.63</v>
      </c>
      <c r="D29" s="20">
        <v>0</v>
      </c>
      <c r="E29" s="21">
        <v>0</v>
      </c>
      <c r="F29" s="20">
        <v>0</v>
      </c>
      <c r="G29" s="20">
        <v>661.9</v>
      </c>
      <c r="H29" s="20">
        <v>932255.52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18645.11</v>
      </c>
    </row>
    <row r="30" spans="1:18" x14ac:dyDescent="0.25">
      <c r="A30" s="19">
        <v>20</v>
      </c>
      <c r="B30" s="40" t="s">
        <v>52</v>
      </c>
      <c r="C30" s="20">
        <v>2236860</v>
      </c>
      <c r="D30" s="20">
        <v>2193000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43860</v>
      </c>
    </row>
    <row r="31" spans="1:18" x14ac:dyDescent="0.25">
      <c r="A31" s="19">
        <v>21</v>
      </c>
      <c r="B31" s="40" t="s">
        <v>53</v>
      </c>
      <c r="C31" s="20">
        <v>1251995.51</v>
      </c>
      <c r="D31" s="20">
        <v>0</v>
      </c>
      <c r="E31" s="21">
        <v>0</v>
      </c>
      <c r="F31" s="20">
        <v>0</v>
      </c>
      <c r="G31" s="20">
        <v>968.71</v>
      </c>
      <c r="H31" s="20">
        <v>1227446.58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24548.93</v>
      </c>
    </row>
    <row r="32" spans="1:18" x14ac:dyDescent="0.25">
      <c r="A32" s="19">
        <v>22</v>
      </c>
      <c r="B32" s="40" t="s">
        <v>54</v>
      </c>
      <c r="C32" s="20">
        <v>2040000</v>
      </c>
      <c r="D32" s="20">
        <v>0</v>
      </c>
      <c r="E32" s="21">
        <v>0</v>
      </c>
      <c r="F32" s="20">
        <v>0</v>
      </c>
      <c r="G32" s="20">
        <v>1090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40000</v>
      </c>
    </row>
    <row r="33" spans="1:18" x14ac:dyDescent="0.25">
      <c r="A33" s="19">
        <v>23</v>
      </c>
      <c r="B33" s="40" t="s">
        <v>55</v>
      </c>
      <c r="C33" s="20">
        <v>1377000</v>
      </c>
      <c r="D33" s="20">
        <v>0</v>
      </c>
      <c r="E33" s="21">
        <v>0</v>
      </c>
      <c r="F33" s="20">
        <v>0</v>
      </c>
      <c r="G33" s="20">
        <v>1040</v>
      </c>
      <c r="H33" s="20">
        <v>1350000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27000</v>
      </c>
    </row>
    <row r="34" spans="1:18" x14ac:dyDescent="0.25">
      <c r="A34" s="19">
        <v>24</v>
      </c>
      <c r="B34" s="40" t="s">
        <v>56</v>
      </c>
      <c r="C34" s="20">
        <v>2091000</v>
      </c>
      <c r="D34" s="20">
        <v>0</v>
      </c>
      <c r="E34" s="21">
        <v>0</v>
      </c>
      <c r="F34" s="20">
        <v>0</v>
      </c>
      <c r="G34" s="20">
        <v>1245</v>
      </c>
      <c r="H34" s="20">
        <v>2050000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41000</v>
      </c>
    </row>
    <row r="35" spans="1:18" x14ac:dyDescent="0.25">
      <c r="A35" s="19">
        <v>25</v>
      </c>
      <c r="B35" s="40" t="s">
        <v>57</v>
      </c>
      <c r="C35" s="20">
        <v>1550196</v>
      </c>
      <c r="D35" s="20">
        <v>0</v>
      </c>
      <c r="E35" s="21">
        <v>0</v>
      </c>
      <c r="F35" s="20">
        <v>0</v>
      </c>
      <c r="G35" s="20">
        <v>1042.5</v>
      </c>
      <c r="H35" s="20">
        <v>1519800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30396</v>
      </c>
    </row>
    <row r="36" spans="1:18" x14ac:dyDescent="0.25">
      <c r="A36" s="19">
        <v>26</v>
      </c>
      <c r="B36" s="40" t="s">
        <v>58</v>
      </c>
      <c r="C36" s="20">
        <v>208080</v>
      </c>
      <c r="D36" s="20">
        <v>204000</v>
      </c>
      <c r="E36" s="21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4080</v>
      </c>
    </row>
    <row r="37" spans="1:18" x14ac:dyDescent="0.25">
      <c r="A37" s="19">
        <v>27</v>
      </c>
      <c r="B37" s="40" t="s">
        <v>59</v>
      </c>
      <c r="C37" s="20">
        <v>728280</v>
      </c>
      <c r="D37" s="20">
        <v>0</v>
      </c>
      <c r="E37" s="21">
        <v>0</v>
      </c>
      <c r="F37" s="20">
        <v>0</v>
      </c>
      <c r="G37" s="20">
        <v>500</v>
      </c>
      <c r="H37" s="20">
        <v>714000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14280</v>
      </c>
    </row>
    <row r="38" spans="1:18" x14ac:dyDescent="0.25">
      <c r="A38" s="19">
        <v>28</v>
      </c>
      <c r="B38" s="40" t="s">
        <v>60</v>
      </c>
      <c r="C38" s="20">
        <v>940440</v>
      </c>
      <c r="D38" s="20">
        <v>0</v>
      </c>
      <c r="E38" s="21">
        <v>0</v>
      </c>
      <c r="F38" s="20">
        <v>0</v>
      </c>
      <c r="G38" s="20">
        <v>560</v>
      </c>
      <c r="H38" s="20">
        <v>922000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18440</v>
      </c>
    </row>
    <row r="39" spans="1:18" x14ac:dyDescent="0.25">
      <c r="A39" s="19">
        <v>29</v>
      </c>
      <c r="B39" s="40" t="s">
        <v>61</v>
      </c>
      <c r="C39" s="20">
        <v>1123632</v>
      </c>
      <c r="D39" s="20">
        <v>0</v>
      </c>
      <c r="E39" s="21">
        <v>0</v>
      </c>
      <c r="F39" s="20">
        <v>0</v>
      </c>
      <c r="G39" s="20">
        <v>671</v>
      </c>
      <c r="H39" s="20">
        <v>1101600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22032</v>
      </c>
    </row>
    <row r="40" spans="1:18" x14ac:dyDescent="0.25">
      <c r="A40" s="19">
        <v>30</v>
      </c>
      <c r="B40" s="39" t="s">
        <v>62</v>
      </c>
      <c r="C40" s="20">
        <v>295800</v>
      </c>
      <c r="D40" s="20">
        <v>0</v>
      </c>
      <c r="E40" s="21">
        <v>0</v>
      </c>
      <c r="F40" s="20">
        <v>0</v>
      </c>
      <c r="G40" s="20">
        <v>160</v>
      </c>
      <c r="H40" s="20">
        <v>290000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5800</v>
      </c>
    </row>
    <row r="41" spans="1:18" x14ac:dyDescent="0.25">
      <c r="A41" s="19">
        <v>31</v>
      </c>
      <c r="B41" s="39" t="s">
        <v>63</v>
      </c>
      <c r="C41" s="20">
        <v>2126211</v>
      </c>
      <c r="D41" s="20">
        <v>0</v>
      </c>
      <c r="E41" s="21">
        <v>0</v>
      </c>
      <c r="F41" s="20">
        <v>0</v>
      </c>
      <c r="G41" s="20">
        <v>1864.8</v>
      </c>
      <c r="H41" s="20">
        <v>2076211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50000</v>
      </c>
    </row>
    <row r="42" spans="1:18" x14ac:dyDescent="0.25">
      <c r="A42" s="19">
        <v>32</v>
      </c>
      <c r="B42" s="39" t="s">
        <v>64</v>
      </c>
      <c r="C42" s="20">
        <v>1363964.4</v>
      </c>
      <c r="D42" s="20">
        <v>0</v>
      </c>
      <c r="E42" s="21">
        <v>0</v>
      </c>
      <c r="F42" s="20">
        <v>0</v>
      </c>
      <c r="G42" s="20">
        <v>796.8</v>
      </c>
      <c r="H42" s="20">
        <v>1337220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26744.400000000001</v>
      </c>
    </row>
    <row r="43" spans="1:18" x14ac:dyDescent="0.25">
      <c r="A43" s="19">
        <v>33</v>
      </c>
      <c r="B43" s="39" t="s">
        <v>65</v>
      </c>
      <c r="C43" s="20">
        <v>540600</v>
      </c>
      <c r="D43" s="20">
        <v>0</v>
      </c>
      <c r="E43" s="21">
        <v>0</v>
      </c>
      <c r="F43" s="20">
        <v>0</v>
      </c>
      <c r="G43" s="20">
        <v>582</v>
      </c>
      <c r="H43" s="20">
        <v>530000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10600</v>
      </c>
    </row>
    <row r="44" spans="1:18" ht="15.75" customHeight="1" x14ac:dyDescent="0.25">
      <c r="A44" s="19">
        <v>34</v>
      </c>
      <c r="B44" s="39" t="s">
        <v>66</v>
      </c>
      <c r="C44" s="20">
        <v>1162800</v>
      </c>
      <c r="D44" s="20">
        <v>0</v>
      </c>
      <c r="E44" s="21">
        <v>0</v>
      </c>
      <c r="F44" s="20">
        <v>0</v>
      </c>
      <c r="G44" s="20">
        <v>880</v>
      </c>
      <c r="H44" s="20">
        <v>1140000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22800</v>
      </c>
    </row>
    <row r="45" spans="1:18" ht="14.25" customHeight="1" x14ac:dyDescent="0.25">
      <c r="A45" s="19">
        <v>35</v>
      </c>
      <c r="B45" s="39" t="s">
        <v>67</v>
      </c>
      <c r="C45" s="20">
        <v>1685448</v>
      </c>
      <c r="D45" s="20">
        <v>0</v>
      </c>
      <c r="E45" s="21">
        <v>1</v>
      </c>
      <c r="F45" s="20">
        <v>1652400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33048</v>
      </c>
    </row>
    <row r="46" spans="1:18" ht="16.5" customHeight="1" x14ac:dyDescent="0.25">
      <c r="A46" s="19">
        <v>36</v>
      </c>
      <c r="B46" s="39" t="s">
        <v>68</v>
      </c>
      <c r="C46" s="20">
        <v>1596096</v>
      </c>
      <c r="D46" s="20">
        <v>0</v>
      </c>
      <c r="E46" s="21">
        <v>1</v>
      </c>
      <c r="F46" s="20">
        <v>1564800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31296</v>
      </c>
    </row>
    <row r="47" spans="1:18" x14ac:dyDescent="0.25">
      <c r="A47" s="19">
        <v>37</v>
      </c>
      <c r="B47" s="40" t="s">
        <v>69</v>
      </c>
      <c r="C47" s="20">
        <v>772761.26</v>
      </c>
      <c r="D47" s="20">
        <v>0</v>
      </c>
      <c r="E47" s="21">
        <v>0</v>
      </c>
      <c r="F47" s="20">
        <v>0</v>
      </c>
      <c r="G47" s="20">
        <v>580</v>
      </c>
      <c r="H47" s="20">
        <v>757609.08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15152.18</v>
      </c>
    </row>
    <row r="48" spans="1:18" ht="15.75" customHeight="1" x14ac:dyDescent="0.25">
      <c r="A48" s="19">
        <v>38</v>
      </c>
      <c r="B48" s="40" t="s">
        <v>70</v>
      </c>
      <c r="C48" s="20">
        <v>936360</v>
      </c>
      <c r="D48" s="20">
        <v>0</v>
      </c>
      <c r="E48" s="21">
        <v>0</v>
      </c>
      <c r="F48" s="20">
        <v>0</v>
      </c>
      <c r="G48" s="20">
        <v>790</v>
      </c>
      <c r="H48" s="20">
        <v>918000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18360</v>
      </c>
    </row>
    <row r="49" spans="1:18" ht="24.75" customHeight="1" x14ac:dyDescent="0.25">
      <c r="A49" s="19">
        <v>39</v>
      </c>
      <c r="B49" s="40" t="s">
        <v>71</v>
      </c>
      <c r="C49" s="20">
        <v>1662600</v>
      </c>
      <c r="D49" s="20">
        <v>0</v>
      </c>
      <c r="E49" s="21">
        <v>0</v>
      </c>
      <c r="F49" s="20">
        <v>0</v>
      </c>
      <c r="G49" s="20">
        <v>1258</v>
      </c>
      <c r="H49" s="20">
        <v>1630000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32600</v>
      </c>
    </row>
    <row r="50" spans="1:18" x14ac:dyDescent="0.25">
      <c r="A50" s="19">
        <v>40</v>
      </c>
      <c r="B50" s="40" t="s">
        <v>72</v>
      </c>
      <c r="C50" s="20">
        <v>628242.42000000004</v>
      </c>
      <c r="D50" s="20">
        <v>0</v>
      </c>
      <c r="E50" s="21">
        <v>0</v>
      </c>
      <c r="F50" s="20">
        <v>0</v>
      </c>
      <c r="G50" s="20">
        <v>420</v>
      </c>
      <c r="H50" s="20">
        <v>615923.93999999994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12318.48</v>
      </c>
    </row>
    <row r="51" spans="1:18" s="54" customFormat="1" ht="11.25" x14ac:dyDescent="0.2">
      <c r="A51" s="52"/>
      <c r="B51" s="53" t="s">
        <v>111</v>
      </c>
      <c r="C51" s="58">
        <f>SUM(C11:C50)</f>
        <v>53857681.079999998</v>
      </c>
      <c r="D51" s="58">
        <f>SUM(D11:D50)</f>
        <v>2397000</v>
      </c>
      <c r="E51" s="53"/>
      <c r="F51" s="58">
        <f>SUM(F11:F50)</f>
        <v>6408160</v>
      </c>
      <c r="G51" s="58">
        <f>SUM(G11:G50)</f>
        <v>29724.389999999996</v>
      </c>
      <c r="H51" s="58">
        <f>SUM(H11:H50)</f>
        <v>42640224.119999997</v>
      </c>
      <c r="I51" s="53"/>
      <c r="J51" s="53"/>
      <c r="K51" s="58">
        <f>SUM(K11:K50)</f>
        <v>786</v>
      </c>
      <c r="L51" s="58">
        <f>SUM(L11:L50)</f>
        <v>1274000</v>
      </c>
      <c r="M51" s="53"/>
      <c r="N51" s="53"/>
      <c r="O51" s="53"/>
      <c r="P51" s="53"/>
      <c r="Q51" s="53"/>
      <c r="R51" s="58">
        <f>SUM(R11:R50)</f>
        <v>1138296.96</v>
      </c>
    </row>
    <row r="52" spans="1:18" s="54" customFormat="1" ht="11.25" x14ac:dyDescent="0.2">
      <c r="A52" s="55"/>
      <c r="B52" s="56"/>
      <c r="C52" s="57"/>
      <c r="D52" s="57"/>
      <c r="E52" s="55"/>
      <c r="F52" s="57"/>
      <c r="G52" s="57"/>
      <c r="H52" s="57"/>
      <c r="I52" s="55"/>
      <c r="J52" s="55"/>
      <c r="K52" s="57"/>
      <c r="L52" s="57"/>
      <c r="M52" s="55"/>
      <c r="N52" s="55"/>
      <c r="O52" s="55"/>
      <c r="P52" s="55"/>
      <c r="Q52" s="55"/>
      <c r="R52" s="57"/>
    </row>
    <row r="53" spans="1:18" s="54" customFormat="1" ht="11.25" x14ac:dyDescent="0.2">
      <c r="A53" s="55"/>
      <c r="B53" s="56"/>
      <c r="C53" s="57"/>
      <c r="D53" s="57"/>
      <c r="E53" s="55"/>
      <c r="F53" s="57"/>
      <c r="G53" s="57"/>
      <c r="H53" s="57"/>
      <c r="I53" s="55"/>
      <c r="J53" s="55"/>
      <c r="K53" s="57"/>
      <c r="L53" s="57"/>
      <c r="M53" s="55"/>
      <c r="N53" s="55"/>
      <c r="O53" s="55"/>
      <c r="P53" s="55"/>
      <c r="Q53" s="55"/>
      <c r="R53" s="57"/>
    </row>
    <row r="54" spans="1:18" ht="30" customHeight="1" x14ac:dyDescent="0.25">
      <c r="A54" s="74" t="s">
        <v>110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s="5" customFormat="1" ht="30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s="5" customFormat="1" ht="30" customHeigh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x14ac:dyDescent="0.25">
      <c r="A57" s="48" t="s">
        <v>109</v>
      </c>
    </row>
    <row r="58" spans="1:18" ht="18.75" x14ac:dyDescent="0.3">
      <c r="B58" s="68" t="s">
        <v>93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</sheetData>
  <mergeCells count="18">
    <mergeCell ref="M8:N8"/>
    <mergeCell ref="B58:R58"/>
    <mergeCell ref="A7:A9"/>
    <mergeCell ref="B7:B9"/>
    <mergeCell ref="C7:C8"/>
    <mergeCell ref="D7:N7"/>
    <mergeCell ref="O7:R7"/>
    <mergeCell ref="E8:F8"/>
    <mergeCell ref="G8:H8"/>
    <mergeCell ref="I8:J8"/>
    <mergeCell ref="K8:L8"/>
    <mergeCell ref="A54:R54"/>
    <mergeCell ref="A5:R5"/>
    <mergeCell ref="A6:R6"/>
    <mergeCell ref="M2:R2"/>
    <mergeCell ref="N4:S4"/>
    <mergeCell ref="P1:S1"/>
    <mergeCell ref="N3:S3"/>
  </mergeCells>
  <pageMargins left="0.11811023622047245" right="0.11811023622047245" top="0.19685039370078741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37" zoomScaleNormal="100" workbookViewId="0">
      <selection activeCell="U30" sqref="U30"/>
    </sheetView>
  </sheetViews>
  <sheetFormatPr defaultRowHeight="15" x14ac:dyDescent="0.25"/>
  <cols>
    <col min="1" max="1" width="3" customWidth="1"/>
    <col min="2" max="2" width="21.85546875" style="26" customWidth="1"/>
    <col min="3" max="3" width="4.85546875" style="26" customWidth="1"/>
    <col min="4" max="4" width="3.7109375" style="26" customWidth="1"/>
    <col min="5" max="5" width="17.42578125" style="26" customWidth="1"/>
    <col min="6" max="6" width="3" style="26" customWidth="1"/>
    <col min="7" max="7" width="4" style="26" customWidth="1"/>
    <col min="8" max="8" width="9.5703125" style="26" customWidth="1"/>
    <col min="9" max="9" width="9.7109375" style="26" customWidth="1"/>
    <col min="10" max="10" width="8.42578125" style="26" customWidth="1"/>
    <col min="11" max="11" width="6.140625" style="26" customWidth="1"/>
    <col min="12" max="12" width="11" style="26" customWidth="1"/>
    <col min="13" max="13" width="10.28515625" style="26" customWidth="1"/>
    <col min="14" max="14" width="10.42578125" style="26" customWidth="1"/>
    <col min="15" max="15" width="10.28515625" style="26" customWidth="1"/>
    <col min="16" max="16" width="11.140625" style="26" customWidth="1"/>
    <col min="17" max="17" width="8.7109375" customWidth="1"/>
    <col min="18" max="18" width="8.85546875" customWidth="1"/>
    <col min="19" max="19" width="6.140625" customWidth="1"/>
  </cols>
  <sheetData>
    <row r="1" spans="1:20" s="5" customFormat="1" ht="15.75" x14ac:dyDescent="0.25">
      <c r="A1" s="4"/>
      <c r="B1" s="13"/>
      <c r="C1" s="13"/>
      <c r="D1" s="13"/>
      <c r="E1" s="12"/>
      <c r="F1" s="13"/>
      <c r="G1" s="13"/>
      <c r="H1" s="13"/>
      <c r="I1" s="13"/>
      <c r="J1" s="13"/>
      <c r="K1" s="13"/>
      <c r="L1" s="38"/>
      <c r="M1" s="38"/>
      <c r="N1" s="38"/>
      <c r="O1" s="38"/>
      <c r="P1" s="38"/>
      <c r="Q1" s="38"/>
      <c r="R1" s="38" t="s">
        <v>102</v>
      </c>
      <c r="S1" s="38"/>
      <c r="T1" s="37"/>
    </row>
    <row r="2" spans="1:20" s="5" customFormat="1" x14ac:dyDescent="0.25">
      <c r="A2" s="4"/>
      <c r="B2" s="13"/>
      <c r="C2" s="13"/>
      <c r="D2" s="13"/>
      <c r="E2" s="12"/>
      <c r="F2" s="13"/>
      <c r="G2" s="13"/>
      <c r="H2" s="13"/>
      <c r="I2" s="13"/>
      <c r="J2" s="13"/>
      <c r="K2" s="13"/>
      <c r="L2" s="82" t="s">
        <v>101</v>
      </c>
      <c r="M2" s="82"/>
      <c r="N2" s="82"/>
      <c r="O2" s="82"/>
      <c r="P2" s="82"/>
      <c r="Q2" s="82"/>
      <c r="R2" s="82"/>
      <c r="S2" s="82"/>
      <c r="T2" s="37"/>
    </row>
    <row r="3" spans="1:20" s="5" customFormat="1" ht="36" customHeight="1" x14ac:dyDescent="0.25">
      <c r="A3" s="4"/>
      <c r="B3" s="13"/>
      <c r="C3" s="13"/>
      <c r="D3" s="13"/>
      <c r="E3" s="12"/>
      <c r="F3" s="13"/>
      <c r="G3" s="13"/>
      <c r="H3" s="13"/>
      <c r="I3" s="13"/>
      <c r="J3" s="13"/>
      <c r="K3" s="13"/>
      <c r="L3" s="82"/>
      <c r="M3" s="82"/>
      <c r="N3" s="82"/>
      <c r="O3" s="82"/>
      <c r="P3" s="82"/>
      <c r="Q3" s="82"/>
      <c r="R3" s="82"/>
      <c r="S3" s="82"/>
      <c r="T3" s="37"/>
    </row>
    <row r="4" spans="1:20" x14ac:dyDescent="0.25">
      <c r="A4" s="4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"/>
      <c r="R4" s="4"/>
      <c r="S4" s="4"/>
      <c r="T4" s="4"/>
    </row>
    <row r="5" spans="1:20" ht="48" customHeight="1" x14ac:dyDescent="0.25">
      <c r="A5" s="84" t="s">
        <v>90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6.25" x14ac:dyDescent="0.25">
      <c r="A6" s="66" t="s">
        <v>0</v>
      </c>
      <c r="B6" s="78" t="s">
        <v>1</v>
      </c>
      <c r="C6" s="70" t="s">
        <v>2</v>
      </c>
      <c r="D6" s="80"/>
      <c r="E6" s="81" t="s">
        <v>3</v>
      </c>
      <c r="F6" s="75" t="s">
        <v>4</v>
      </c>
      <c r="G6" s="75" t="s">
        <v>5</v>
      </c>
      <c r="H6" s="75" t="s">
        <v>6</v>
      </c>
      <c r="I6" s="70" t="s">
        <v>7</v>
      </c>
      <c r="J6" s="80"/>
      <c r="K6" s="81" t="s">
        <v>8</v>
      </c>
      <c r="L6" s="70" t="s">
        <v>9</v>
      </c>
      <c r="M6" s="80"/>
      <c r="N6" s="80"/>
      <c r="O6" s="80"/>
      <c r="P6" s="80"/>
      <c r="Q6" s="81" t="s">
        <v>10</v>
      </c>
      <c r="R6" s="81" t="s">
        <v>11</v>
      </c>
      <c r="S6" s="81" t="s">
        <v>12</v>
      </c>
      <c r="T6" s="1" t="s">
        <v>13</v>
      </c>
    </row>
    <row r="7" spans="1:20" x14ac:dyDescent="0.25">
      <c r="A7" s="86"/>
      <c r="B7" s="76"/>
      <c r="C7" s="81" t="s">
        <v>14</v>
      </c>
      <c r="D7" s="81" t="s">
        <v>15</v>
      </c>
      <c r="E7" s="80"/>
      <c r="F7" s="76"/>
      <c r="G7" s="76"/>
      <c r="H7" s="76"/>
      <c r="I7" s="81" t="s">
        <v>16</v>
      </c>
      <c r="J7" s="81" t="s">
        <v>17</v>
      </c>
      <c r="K7" s="80"/>
      <c r="L7" s="81" t="s">
        <v>16</v>
      </c>
      <c r="M7" s="70" t="s">
        <v>18</v>
      </c>
      <c r="N7" s="80"/>
      <c r="O7" s="80"/>
      <c r="P7" s="80"/>
      <c r="Q7" s="80"/>
      <c r="R7" s="80"/>
      <c r="S7" s="80"/>
      <c r="T7" s="5"/>
    </row>
    <row r="8" spans="1:20" ht="110.25" customHeight="1" x14ac:dyDescent="0.25">
      <c r="A8" s="86"/>
      <c r="B8" s="76"/>
      <c r="C8" s="80"/>
      <c r="D8" s="80"/>
      <c r="E8" s="80"/>
      <c r="F8" s="76"/>
      <c r="G8" s="76"/>
      <c r="H8" s="77"/>
      <c r="I8" s="80"/>
      <c r="J8" s="80"/>
      <c r="K8" s="80"/>
      <c r="L8" s="80"/>
      <c r="M8" s="14" t="s">
        <v>19</v>
      </c>
      <c r="N8" s="14" t="s">
        <v>20</v>
      </c>
      <c r="O8" s="14" t="s">
        <v>21</v>
      </c>
      <c r="P8" s="14" t="s">
        <v>22</v>
      </c>
      <c r="Q8" s="80"/>
      <c r="R8" s="80"/>
      <c r="S8" s="80"/>
      <c r="T8" s="5"/>
    </row>
    <row r="9" spans="1:20" x14ac:dyDescent="0.25">
      <c r="A9" s="87"/>
      <c r="B9" s="79"/>
      <c r="C9" s="83"/>
      <c r="D9" s="83"/>
      <c r="E9" s="80"/>
      <c r="F9" s="79"/>
      <c r="G9" s="79"/>
      <c r="H9" s="15" t="s">
        <v>23</v>
      </c>
      <c r="I9" s="15" t="s">
        <v>23</v>
      </c>
      <c r="J9" s="15" t="s">
        <v>23</v>
      </c>
      <c r="K9" s="15" t="s">
        <v>24</v>
      </c>
      <c r="L9" s="15" t="s">
        <v>25</v>
      </c>
      <c r="M9" s="15" t="s">
        <v>25</v>
      </c>
      <c r="N9" s="15" t="s">
        <v>25</v>
      </c>
      <c r="O9" s="15" t="s">
        <v>25</v>
      </c>
      <c r="P9" s="15" t="s">
        <v>25</v>
      </c>
      <c r="Q9" s="15" t="s">
        <v>26</v>
      </c>
      <c r="R9" s="15" t="s">
        <v>26</v>
      </c>
      <c r="S9" s="83"/>
      <c r="T9" s="5"/>
    </row>
    <row r="10" spans="1:20" x14ac:dyDescent="0.25">
      <c r="A10" s="2">
        <v>1</v>
      </c>
      <c r="B10" s="24">
        <v>2</v>
      </c>
      <c r="C10" s="24">
        <v>3</v>
      </c>
      <c r="D10" s="24">
        <v>4</v>
      </c>
      <c r="E10" s="25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24">
        <v>12</v>
      </c>
      <c r="M10" s="24">
        <v>13</v>
      </c>
      <c r="N10" s="24">
        <v>14</v>
      </c>
      <c r="O10" s="24">
        <v>15</v>
      </c>
      <c r="P10" s="24">
        <v>16</v>
      </c>
      <c r="Q10" s="16">
        <v>17</v>
      </c>
      <c r="R10" s="16">
        <v>18</v>
      </c>
      <c r="S10" s="16">
        <v>19</v>
      </c>
      <c r="T10" s="5"/>
    </row>
    <row r="11" spans="1:20" ht="24" customHeight="1" x14ac:dyDescent="0.25">
      <c r="A11" s="11">
        <v>1</v>
      </c>
      <c r="B11" s="27" t="s">
        <v>32</v>
      </c>
      <c r="C11" s="28">
        <v>1990</v>
      </c>
      <c r="D11" s="28"/>
      <c r="E11" s="27" t="s">
        <v>27</v>
      </c>
      <c r="F11" s="29">
        <v>5</v>
      </c>
      <c r="G11" s="29">
        <v>6</v>
      </c>
      <c r="H11" s="30">
        <v>4161.3</v>
      </c>
      <c r="I11" s="30">
        <v>3744.3</v>
      </c>
      <c r="J11" s="30">
        <v>2836.3</v>
      </c>
      <c r="K11" s="31">
        <v>214</v>
      </c>
      <c r="L11" s="32">
        <v>1323457.1000000001</v>
      </c>
      <c r="M11" s="33">
        <v>171765.93</v>
      </c>
      <c r="N11" s="33">
        <v>54563.42</v>
      </c>
      <c r="O11" s="33">
        <v>83620.44</v>
      </c>
      <c r="P11" s="33">
        <v>1013507.31</v>
      </c>
      <c r="Q11" s="33">
        <v>353.46</v>
      </c>
      <c r="R11" s="33">
        <v>762.09</v>
      </c>
      <c r="S11" s="34" t="s">
        <v>30</v>
      </c>
      <c r="T11" s="5"/>
    </row>
    <row r="12" spans="1:20" x14ac:dyDescent="0.25">
      <c r="A12" s="11">
        <v>2</v>
      </c>
      <c r="B12" s="27" t="s">
        <v>33</v>
      </c>
      <c r="C12" s="28">
        <v>1987</v>
      </c>
      <c r="D12" s="28"/>
      <c r="E12" s="27" t="s">
        <v>29</v>
      </c>
      <c r="F12" s="29">
        <v>5</v>
      </c>
      <c r="G12" s="29">
        <v>8</v>
      </c>
      <c r="H12" s="30">
        <v>6218.5</v>
      </c>
      <c r="I12" s="30">
        <v>5630</v>
      </c>
      <c r="J12" s="30">
        <v>4703</v>
      </c>
      <c r="K12" s="31">
        <v>305</v>
      </c>
      <c r="L12" s="32">
        <v>1690650</v>
      </c>
      <c r="M12" s="33">
        <v>219422.35</v>
      </c>
      <c r="N12" s="33">
        <v>69702.03</v>
      </c>
      <c r="O12" s="33">
        <v>106820.91</v>
      </c>
      <c r="P12" s="33">
        <v>1294704.71</v>
      </c>
      <c r="Q12" s="33">
        <v>300.29000000000002</v>
      </c>
      <c r="R12" s="33">
        <v>573.51</v>
      </c>
      <c r="S12" s="34" t="s">
        <v>28</v>
      </c>
      <c r="T12" s="5"/>
    </row>
    <row r="13" spans="1:20" ht="26.25" customHeight="1" x14ac:dyDescent="0.25">
      <c r="A13" s="11">
        <v>3</v>
      </c>
      <c r="B13" s="27" t="s">
        <v>34</v>
      </c>
      <c r="C13" s="28">
        <v>1983</v>
      </c>
      <c r="D13" s="28"/>
      <c r="E13" s="27" t="s">
        <v>27</v>
      </c>
      <c r="F13" s="29">
        <v>5</v>
      </c>
      <c r="G13" s="29">
        <v>6</v>
      </c>
      <c r="H13" s="30">
        <v>4247.2</v>
      </c>
      <c r="I13" s="30">
        <v>3821.7</v>
      </c>
      <c r="J13" s="30">
        <v>3620.8</v>
      </c>
      <c r="K13" s="31">
        <v>176</v>
      </c>
      <c r="L13" s="32">
        <v>1400326.38</v>
      </c>
      <c r="M13" s="33">
        <v>181742.47</v>
      </c>
      <c r="N13" s="33">
        <v>57732.58</v>
      </c>
      <c r="O13" s="33">
        <v>88477.3</v>
      </c>
      <c r="P13" s="33">
        <v>1072374.03</v>
      </c>
      <c r="Q13" s="33">
        <v>366.41</v>
      </c>
      <c r="R13" s="33">
        <v>866.73</v>
      </c>
      <c r="S13" s="34" t="s">
        <v>28</v>
      </c>
      <c r="T13" s="5"/>
    </row>
    <row r="14" spans="1:20" x14ac:dyDescent="0.25">
      <c r="A14" s="11">
        <v>4</v>
      </c>
      <c r="B14" s="27" t="s">
        <v>35</v>
      </c>
      <c r="C14" s="28">
        <v>1982</v>
      </c>
      <c r="D14" s="28"/>
      <c r="E14" s="27" t="s">
        <v>27</v>
      </c>
      <c r="F14" s="29">
        <v>9</v>
      </c>
      <c r="G14" s="29">
        <v>1</v>
      </c>
      <c r="H14" s="30">
        <v>3326.7</v>
      </c>
      <c r="I14" s="30">
        <v>3169.09</v>
      </c>
      <c r="J14" s="30">
        <v>2956.9</v>
      </c>
      <c r="K14" s="31">
        <v>149</v>
      </c>
      <c r="L14" s="35">
        <v>1685448</v>
      </c>
      <c r="M14" s="30">
        <v>218747.21</v>
      </c>
      <c r="N14" s="30">
        <v>69487.56</v>
      </c>
      <c r="O14" s="30">
        <v>106492.23</v>
      </c>
      <c r="P14" s="30">
        <v>1290721</v>
      </c>
      <c r="Q14" s="30">
        <v>531.84</v>
      </c>
      <c r="R14" s="30">
        <v>539.58000000000004</v>
      </c>
      <c r="S14" s="36" t="s">
        <v>30</v>
      </c>
      <c r="T14" s="5"/>
    </row>
    <row r="15" spans="1:20" ht="24.75" customHeight="1" x14ac:dyDescent="0.25">
      <c r="A15" s="11">
        <v>5</v>
      </c>
      <c r="B15" s="27" t="s">
        <v>36</v>
      </c>
      <c r="C15" s="28">
        <v>1976</v>
      </c>
      <c r="D15" s="28"/>
      <c r="E15" s="27" t="s">
        <v>27</v>
      </c>
      <c r="F15" s="29">
        <v>5</v>
      </c>
      <c r="G15" s="29">
        <v>6</v>
      </c>
      <c r="H15" s="30">
        <v>4993.8999999999996</v>
      </c>
      <c r="I15" s="30">
        <v>4599.5</v>
      </c>
      <c r="J15" s="30">
        <v>4256.1000000000004</v>
      </c>
      <c r="K15" s="31">
        <v>214</v>
      </c>
      <c r="L15" s="35">
        <v>1473206.4</v>
      </c>
      <c r="M15" s="30">
        <v>191201.26</v>
      </c>
      <c r="N15" s="30">
        <v>60737.279999999999</v>
      </c>
      <c r="O15" s="30">
        <v>93082.1</v>
      </c>
      <c r="P15" s="30">
        <v>1128185.76</v>
      </c>
      <c r="Q15" s="30">
        <v>320.3</v>
      </c>
      <c r="R15" s="30">
        <v>848.88</v>
      </c>
      <c r="S15" s="36" t="s">
        <v>30</v>
      </c>
      <c r="T15" s="5"/>
    </row>
    <row r="16" spans="1:20" ht="26.25" customHeight="1" x14ac:dyDescent="0.25">
      <c r="A16" s="11">
        <v>6</v>
      </c>
      <c r="B16" s="27" t="s">
        <v>37</v>
      </c>
      <c r="C16" s="28">
        <v>1982</v>
      </c>
      <c r="D16" s="28"/>
      <c r="E16" s="27" t="s">
        <v>29</v>
      </c>
      <c r="F16" s="29">
        <v>9</v>
      </c>
      <c r="G16" s="29">
        <v>3</v>
      </c>
      <c r="H16" s="30">
        <v>6478.89</v>
      </c>
      <c r="I16" s="30">
        <v>5840.29</v>
      </c>
      <c r="J16" s="30">
        <v>5563.89</v>
      </c>
      <c r="K16" s="31">
        <v>244</v>
      </c>
      <c r="L16" s="35">
        <v>1082554</v>
      </c>
      <c r="M16" s="30">
        <v>140500.13</v>
      </c>
      <c r="N16" s="30">
        <v>44631.49</v>
      </c>
      <c r="O16" s="30">
        <v>68399.37</v>
      </c>
      <c r="P16" s="30">
        <v>829023.01</v>
      </c>
      <c r="Q16" s="30">
        <v>185.36</v>
      </c>
      <c r="R16" s="30">
        <v>436.71</v>
      </c>
      <c r="S16" s="36" t="s">
        <v>30</v>
      </c>
      <c r="T16" s="5"/>
    </row>
    <row r="17" spans="1:20" x14ac:dyDescent="0.25">
      <c r="A17" s="11">
        <v>7</v>
      </c>
      <c r="B17" s="27" t="s">
        <v>38</v>
      </c>
      <c r="C17" s="28">
        <v>1953</v>
      </c>
      <c r="D17" s="28"/>
      <c r="E17" s="27" t="s">
        <v>27</v>
      </c>
      <c r="F17" s="29">
        <v>2</v>
      </c>
      <c r="G17" s="29">
        <v>2</v>
      </c>
      <c r="H17" s="30">
        <v>573.79999999999995</v>
      </c>
      <c r="I17" s="30">
        <v>527.79999999999995</v>
      </c>
      <c r="J17" s="30">
        <v>443.9</v>
      </c>
      <c r="K17" s="31">
        <v>21</v>
      </c>
      <c r="L17" s="35">
        <v>663000</v>
      </c>
      <c r="M17" s="30">
        <v>86047.98</v>
      </c>
      <c r="N17" s="30">
        <v>27334.13</v>
      </c>
      <c r="O17" s="30">
        <v>41890.550000000003</v>
      </c>
      <c r="P17" s="30">
        <v>507727.34</v>
      </c>
      <c r="Q17" s="30">
        <v>1256.1600000000001</v>
      </c>
      <c r="R17" s="30">
        <v>2214.2800000000002</v>
      </c>
      <c r="S17" s="36" t="s">
        <v>28</v>
      </c>
      <c r="T17" s="5"/>
    </row>
    <row r="18" spans="1:20" x14ac:dyDescent="0.25">
      <c r="A18" s="3">
        <v>8</v>
      </c>
      <c r="B18" s="27" t="s">
        <v>39</v>
      </c>
      <c r="C18" s="28">
        <v>1958</v>
      </c>
      <c r="D18" s="28"/>
      <c r="E18" s="27" t="s">
        <v>27</v>
      </c>
      <c r="F18" s="29">
        <v>2</v>
      </c>
      <c r="G18" s="29">
        <v>2</v>
      </c>
      <c r="H18" s="30">
        <v>834.9</v>
      </c>
      <c r="I18" s="30">
        <v>739.9</v>
      </c>
      <c r="J18" s="30">
        <v>499.8</v>
      </c>
      <c r="K18" s="31">
        <v>41</v>
      </c>
      <c r="L18" s="35">
        <v>1299480</v>
      </c>
      <c r="M18" s="30">
        <v>168654.04</v>
      </c>
      <c r="N18" s="30">
        <v>53574.89</v>
      </c>
      <c r="O18" s="30">
        <v>82105.490000000005</v>
      </c>
      <c r="P18" s="30">
        <v>995145.58</v>
      </c>
      <c r="Q18" s="30">
        <v>1756.29</v>
      </c>
      <c r="R18" s="30">
        <v>3599.47</v>
      </c>
      <c r="S18" s="36" t="s">
        <v>28</v>
      </c>
      <c r="T18" s="5"/>
    </row>
    <row r="19" spans="1:20" ht="26.25" customHeight="1" x14ac:dyDescent="0.25">
      <c r="A19" s="11">
        <v>9</v>
      </c>
      <c r="B19" s="27" t="s">
        <v>40</v>
      </c>
      <c r="C19" s="28">
        <v>1972</v>
      </c>
      <c r="D19" s="28"/>
      <c r="E19" s="27" t="s">
        <v>27</v>
      </c>
      <c r="F19" s="29">
        <v>5</v>
      </c>
      <c r="G19" s="29">
        <v>4</v>
      </c>
      <c r="H19" s="30">
        <v>5163.1000000000004</v>
      </c>
      <c r="I19" s="30">
        <v>3367.3</v>
      </c>
      <c r="J19" s="30">
        <v>3007.9</v>
      </c>
      <c r="K19" s="31">
        <v>171</v>
      </c>
      <c r="L19" s="35">
        <v>1326000</v>
      </c>
      <c r="M19" s="30">
        <v>172095.96</v>
      </c>
      <c r="N19" s="30">
        <v>54668.26</v>
      </c>
      <c r="O19" s="30">
        <v>83781.11</v>
      </c>
      <c r="P19" s="30">
        <v>1015454.67</v>
      </c>
      <c r="Q19" s="30">
        <v>393.79</v>
      </c>
      <c r="R19" s="30">
        <v>1071.29</v>
      </c>
      <c r="S19" s="36" t="s">
        <v>28</v>
      </c>
      <c r="T19" s="5"/>
    </row>
    <row r="20" spans="1:20" ht="24" customHeight="1" x14ac:dyDescent="0.25">
      <c r="A20" s="11">
        <v>10</v>
      </c>
      <c r="B20" s="17" t="s">
        <v>41</v>
      </c>
      <c r="C20" s="18">
        <v>1978</v>
      </c>
      <c r="D20" s="18"/>
      <c r="E20" s="17" t="s">
        <v>29</v>
      </c>
      <c r="F20" s="19">
        <v>5</v>
      </c>
      <c r="G20" s="19">
        <v>5</v>
      </c>
      <c r="H20" s="20">
        <v>4753.1000000000004</v>
      </c>
      <c r="I20" s="20">
        <v>3785.5</v>
      </c>
      <c r="J20" s="20">
        <v>3528</v>
      </c>
      <c r="K20" s="21">
        <v>180</v>
      </c>
      <c r="L20" s="23">
        <v>2223595.92</v>
      </c>
      <c r="M20" s="20">
        <v>288591.15999999997</v>
      </c>
      <c r="N20" s="20">
        <v>91674.3</v>
      </c>
      <c r="O20" s="20">
        <v>140494.21</v>
      </c>
      <c r="P20" s="20">
        <v>1702836.25</v>
      </c>
      <c r="Q20" s="20">
        <v>587.4</v>
      </c>
      <c r="R20" s="20">
        <v>872.7</v>
      </c>
      <c r="S20" s="22" t="s">
        <v>28</v>
      </c>
      <c r="T20" s="5"/>
    </row>
    <row r="21" spans="1:20" ht="24.75" x14ac:dyDescent="0.25">
      <c r="A21" s="11">
        <v>11</v>
      </c>
      <c r="B21" s="27" t="s">
        <v>42</v>
      </c>
      <c r="C21" s="28">
        <v>1977</v>
      </c>
      <c r="D21" s="28"/>
      <c r="E21" s="27" t="s">
        <v>27</v>
      </c>
      <c r="F21" s="29">
        <v>9</v>
      </c>
      <c r="G21" s="29">
        <v>1</v>
      </c>
      <c r="H21" s="30">
        <v>2716.2</v>
      </c>
      <c r="I21" s="30">
        <v>2331.5</v>
      </c>
      <c r="J21" s="30">
        <v>2231.6999999999998</v>
      </c>
      <c r="K21" s="31">
        <v>100</v>
      </c>
      <c r="L21" s="35">
        <v>2207312.64</v>
      </c>
      <c r="M21" s="30">
        <v>286477.82</v>
      </c>
      <c r="N21" s="30">
        <v>91002.97</v>
      </c>
      <c r="O21" s="30">
        <v>139465.38</v>
      </c>
      <c r="P21" s="30">
        <v>1690366.47</v>
      </c>
      <c r="Q21" s="30">
        <v>946.73</v>
      </c>
      <c r="R21" s="30">
        <v>1276.56</v>
      </c>
      <c r="S21" s="36" t="s">
        <v>30</v>
      </c>
      <c r="T21" s="5"/>
    </row>
    <row r="22" spans="1:20" ht="24" customHeight="1" x14ac:dyDescent="0.25">
      <c r="A22" s="11">
        <v>12</v>
      </c>
      <c r="B22" s="27" t="s">
        <v>43</v>
      </c>
      <c r="C22" s="28">
        <v>1958</v>
      </c>
      <c r="D22" s="28"/>
      <c r="E22" s="27" t="s">
        <v>44</v>
      </c>
      <c r="F22" s="29">
        <v>2</v>
      </c>
      <c r="G22" s="29">
        <v>2</v>
      </c>
      <c r="H22" s="30">
        <v>597</v>
      </c>
      <c r="I22" s="30">
        <v>550</v>
      </c>
      <c r="J22" s="30">
        <v>512.1</v>
      </c>
      <c r="K22" s="31">
        <v>40</v>
      </c>
      <c r="L22" s="35">
        <v>1020000</v>
      </c>
      <c r="M22" s="30">
        <v>132381.51</v>
      </c>
      <c r="N22" s="30">
        <v>42052.51</v>
      </c>
      <c r="O22" s="30">
        <v>64447</v>
      </c>
      <c r="P22" s="30">
        <v>781118.98</v>
      </c>
      <c r="Q22" s="30">
        <v>1854.55</v>
      </c>
      <c r="R22" s="30">
        <v>3121.66</v>
      </c>
      <c r="S22" s="36" t="s">
        <v>28</v>
      </c>
      <c r="T22" s="5"/>
    </row>
    <row r="23" spans="1:20" ht="24.75" x14ac:dyDescent="0.25">
      <c r="A23" s="11">
        <v>13</v>
      </c>
      <c r="B23" s="27" t="s">
        <v>45</v>
      </c>
      <c r="C23" s="28">
        <v>1972</v>
      </c>
      <c r="D23" s="28"/>
      <c r="E23" s="27" t="s">
        <v>27</v>
      </c>
      <c r="F23" s="29">
        <v>5</v>
      </c>
      <c r="G23" s="29">
        <v>6</v>
      </c>
      <c r="H23" s="30">
        <v>4562.8</v>
      </c>
      <c r="I23" s="30">
        <v>4499.5</v>
      </c>
      <c r="J23" s="30">
        <v>3634.1</v>
      </c>
      <c r="K23" s="31">
        <v>237</v>
      </c>
      <c r="L23" s="35">
        <v>2907000</v>
      </c>
      <c r="M23" s="30">
        <v>377287.3</v>
      </c>
      <c r="N23" s="30">
        <v>119849.65</v>
      </c>
      <c r="O23" s="30">
        <v>183673.96</v>
      </c>
      <c r="P23" s="30">
        <v>2226189.09</v>
      </c>
      <c r="Q23" s="30">
        <v>646.07000000000005</v>
      </c>
      <c r="R23" s="30">
        <v>1015.81</v>
      </c>
      <c r="S23" s="36" t="s">
        <v>28</v>
      </c>
      <c r="T23" s="5"/>
    </row>
    <row r="24" spans="1:20" ht="24.75" x14ac:dyDescent="0.25">
      <c r="A24" s="11">
        <v>14</v>
      </c>
      <c r="B24" s="27" t="s">
        <v>46</v>
      </c>
      <c r="C24" s="28">
        <v>1984</v>
      </c>
      <c r="D24" s="28"/>
      <c r="E24" s="27" t="s">
        <v>29</v>
      </c>
      <c r="F24" s="29">
        <v>9</v>
      </c>
      <c r="G24" s="29">
        <v>2</v>
      </c>
      <c r="H24" s="30">
        <v>4020.3</v>
      </c>
      <c r="I24" s="30">
        <v>3837.5</v>
      </c>
      <c r="J24" s="30">
        <v>3467.8</v>
      </c>
      <c r="K24" s="31">
        <v>183</v>
      </c>
      <c r="L24" s="35">
        <v>1606472.46</v>
      </c>
      <c r="M24" s="30">
        <v>208497.3</v>
      </c>
      <c r="N24" s="30">
        <v>66231.56</v>
      </c>
      <c r="O24" s="30">
        <v>101502.29</v>
      </c>
      <c r="P24" s="30">
        <v>1230241.31</v>
      </c>
      <c r="Q24" s="30">
        <v>418.62</v>
      </c>
      <c r="R24" s="30">
        <v>418.74</v>
      </c>
      <c r="S24" s="36" t="s">
        <v>30</v>
      </c>
      <c r="T24" s="5"/>
    </row>
    <row r="25" spans="1:20" ht="24.75" customHeight="1" x14ac:dyDescent="0.25">
      <c r="A25" s="11">
        <v>15</v>
      </c>
      <c r="B25" s="27" t="s">
        <v>47</v>
      </c>
      <c r="C25" s="28">
        <v>1954</v>
      </c>
      <c r="D25" s="28"/>
      <c r="E25" s="27" t="s">
        <v>27</v>
      </c>
      <c r="F25" s="29">
        <v>3</v>
      </c>
      <c r="G25" s="29">
        <v>3</v>
      </c>
      <c r="H25" s="30">
        <v>3409.3</v>
      </c>
      <c r="I25" s="30">
        <v>2113.5</v>
      </c>
      <c r="J25" s="30">
        <v>1578.59</v>
      </c>
      <c r="K25" s="31">
        <v>62</v>
      </c>
      <c r="L25" s="35">
        <v>1404540</v>
      </c>
      <c r="M25" s="30">
        <v>182289.34</v>
      </c>
      <c r="N25" s="30">
        <v>57906.3</v>
      </c>
      <c r="O25" s="30">
        <v>88743.53</v>
      </c>
      <c r="P25" s="30">
        <v>1075600.83</v>
      </c>
      <c r="Q25" s="30">
        <v>664.56</v>
      </c>
      <c r="R25" s="30">
        <v>1272.08</v>
      </c>
      <c r="S25" s="36" t="s">
        <v>28</v>
      </c>
      <c r="T25" s="5"/>
    </row>
    <row r="26" spans="1:20" ht="25.5" customHeight="1" x14ac:dyDescent="0.25">
      <c r="A26" s="11">
        <v>16</v>
      </c>
      <c r="B26" s="27" t="s">
        <v>48</v>
      </c>
      <c r="C26" s="28">
        <v>1989</v>
      </c>
      <c r="D26" s="28"/>
      <c r="E26" s="27" t="s">
        <v>29</v>
      </c>
      <c r="F26" s="29">
        <v>9</v>
      </c>
      <c r="G26" s="29">
        <v>2</v>
      </c>
      <c r="H26" s="30">
        <v>4026</v>
      </c>
      <c r="I26" s="30">
        <v>3934.6</v>
      </c>
      <c r="J26" s="30">
        <v>3562.2</v>
      </c>
      <c r="K26" s="31">
        <v>201</v>
      </c>
      <c r="L26" s="35">
        <v>1467930.96</v>
      </c>
      <c r="M26" s="30">
        <v>190516.58</v>
      </c>
      <c r="N26" s="30">
        <v>60519.78</v>
      </c>
      <c r="O26" s="30">
        <v>92748.78</v>
      </c>
      <c r="P26" s="30">
        <v>1124145.82</v>
      </c>
      <c r="Q26" s="30">
        <v>373.08</v>
      </c>
      <c r="R26" s="30">
        <v>458.78</v>
      </c>
      <c r="S26" s="36" t="s">
        <v>28</v>
      </c>
      <c r="T26" s="5"/>
    </row>
    <row r="27" spans="1:20" ht="17.25" customHeight="1" x14ac:dyDescent="0.25">
      <c r="A27" s="11">
        <v>17</v>
      </c>
      <c r="B27" s="27" t="s">
        <v>49</v>
      </c>
      <c r="C27" s="28">
        <v>1967</v>
      </c>
      <c r="D27" s="28"/>
      <c r="E27" s="27" t="s">
        <v>27</v>
      </c>
      <c r="F27" s="29">
        <v>4</v>
      </c>
      <c r="G27" s="29">
        <v>2</v>
      </c>
      <c r="H27" s="30">
        <v>2109.6</v>
      </c>
      <c r="I27" s="30">
        <v>1265.8</v>
      </c>
      <c r="J27" s="30">
        <v>1117.9000000000001</v>
      </c>
      <c r="K27" s="31">
        <v>69</v>
      </c>
      <c r="L27" s="35">
        <v>940440</v>
      </c>
      <c r="M27" s="30">
        <v>122055.75</v>
      </c>
      <c r="N27" s="30">
        <v>38772.410000000003</v>
      </c>
      <c r="O27" s="30">
        <v>59420.14</v>
      </c>
      <c r="P27" s="30">
        <v>720191.7</v>
      </c>
      <c r="Q27" s="30">
        <v>742.96</v>
      </c>
      <c r="R27" s="30">
        <v>1330.08</v>
      </c>
      <c r="S27" s="36" t="s">
        <v>28</v>
      </c>
      <c r="T27" s="5"/>
    </row>
    <row r="28" spans="1:20" ht="25.5" customHeight="1" x14ac:dyDescent="0.25">
      <c r="A28" s="11">
        <v>18</v>
      </c>
      <c r="B28" s="27" t="s">
        <v>50</v>
      </c>
      <c r="C28" s="28">
        <v>1966</v>
      </c>
      <c r="D28" s="28"/>
      <c r="E28" s="27" t="s">
        <v>27</v>
      </c>
      <c r="F28" s="29">
        <v>2</v>
      </c>
      <c r="G28" s="29">
        <v>2</v>
      </c>
      <c r="H28" s="30">
        <v>694.72</v>
      </c>
      <c r="I28" s="30">
        <v>645.72</v>
      </c>
      <c r="J28" s="30">
        <v>520.25</v>
      </c>
      <c r="K28" s="31">
        <v>32</v>
      </c>
      <c r="L28" s="35">
        <v>867000</v>
      </c>
      <c r="M28" s="30">
        <v>112524.28</v>
      </c>
      <c r="N28" s="30">
        <v>35744.629999999997</v>
      </c>
      <c r="O28" s="30">
        <v>54779.96</v>
      </c>
      <c r="P28" s="30">
        <v>663951.13</v>
      </c>
      <c r="Q28" s="30">
        <v>1342.69</v>
      </c>
      <c r="R28" s="30">
        <v>2269.29</v>
      </c>
      <c r="S28" s="36" t="s">
        <v>28</v>
      </c>
      <c r="T28" s="5"/>
    </row>
    <row r="29" spans="1:20" ht="24.75" customHeight="1" x14ac:dyDescent="0.25">
      <c r="A29" s="11">
        <v>19</v>
      </c>
      <c r="B29" s="27" t="s">
        <v>51</v>
      </c>
      <c r="C29" s="28">
        <v>1982</v>
      </c>
      <c r="D29" s="28"/>
      <c r="E29" s="27" t="s">
        <v>27</v>
      </c>
      <c r="F29" s="29">
        <v>5</v>
      </c>
      <c r="G29" s="29">
        <v>1</v>
      </c>
      <c r="H29" s="30">
        <v>2382.6999999999998</v>
      </c>
      <c r="I29" s="30">
        <v>1798</v>
      </c>
      <c r="J29" s="30">
        <v>1197.5</v>
      </c>
      <c r="K29" s="31">
        <v>139</v>
      </c>
      <c r="L29" s="35">
        <v>950900.63</v>
      </c>
      <c r="M29" s="30">
        <v>123413.39</v>
      </c>
      <c r="N29" s="30">
        <v>39203.68</v>
      </c>
      <c r="O29" s="30">
        <v>60081.08</v>
      </c>
      <c r="P29" s="30">
        <v>728202.48</v>
      </c>
      <c r="Q29" s="30">
        <v>528.87</v>
      </c>
      <c r="R29" s="30">
        <v>1064.94</v>
      </c>
      <c r="S29" s="36" t="s">
        <v>30</v>
      </c>
      <c r="T29" s="5"/>
    </row>
    <row r="30" spans="1:20" ht="26.25" customHeight="1" x14ac:dyDescent="0.25">
      <c r="A30" s="11">
        <v>20</v>
      </c>
      <c r="B30" s="27" t="s">
        <v>52</v>
      </c>
      <c r="C30" s="28">
        <v>1964</v>
      </c>
      <c r="D30" s="28"/>
      <c r="E30" s="27" t="s">
        <v>27</v>
      </c>
      <c r="F30" s="29">
        <v>4</v>
      </c>
      <c r="G30" s="29">
        <v>3</v>
      </c>
      <c r="H30" s="30">
        <v>2620.8000000000002</v>
      </c>
      <c r="I30" s="30">
        <v>2511.5</v>
      </c>
      <c r="J30" s="30">
        <v>1342.1</v>
      </c>
      <c r="K30" s="31">
        <v>84</v>
      </c>
      <c r="L30" s="35">
        <v>2236860</v>
      </c>
      <c r="M30" s="30">
        <v>290312.65000000002</v>
      </c>
      <c r="N30" s="30">
        <v>92221.15</v>
      </c>
      <c r="O30" s="30">
        <v>141332.28</v>
      </c>
      <c r="P30" s="30">
        <v>1712993.92</v>
      </c>
      <c r="Q30" s="30">
        <v>890.65</v>
      </c>
      <c r="R30" s="30">
        <v>1449</v>
      </c>
      <c r="S30" s="36" t="s">
        <v>28</v>
      </c>
      <c r="T30" s="5"/>
    </row>
    <row r="31" spans="1:20" ht="24.75" customHeight="1" x14ac:dyDescent="0.25">
      <c r="A31" s="11">
        <v>21</v>
      </c>
      <c r="B31" s="27" t="s">
        <v>53</v>
      </c>
      <c r="C31" s="28">
        <v>1960</v>
      </c>
      <c r="D31" s="28"/>
      <c r="E31" s="27" t="s">
        <v>27</v>
      </c>
      <c r="F31" s="29">
        <v>4</v>
      </c>
      <c r="G31" s="29">
        <v>4</v>
      </c>
      <c r="H31" s="30">
        <v>2747.65</v>
      </c>
      <c r="I31" s="30">
        <v>2550.75</v>
      </c>
      <c r="J31" s="30">
        <v>2370.7199999999998</v>
      </c>
      <c r="K31" s="31">
        <v>110</v>
      </c>
      <c r="L31" s="35">
        <v>1251995.51</v>
      </c>
      <c r="M31" s="30">
        <v>162491.23000000001</v>
      </c>
      <c r="N31" s="30">
        <v>51617.21</v>
      </c>
      <c r="O31" s="30">
        <v>79105.25</v>
      </c>
      <c r="P31" s="30">
        <v>958781.82</v>
      </c>
      <c r="Q31" s="30">
        <v>490.83</v>
      </c>
      <c r="R31" s="30">
        <v>1098.6099999999999</v>
      </c>
      <c r="S31" s="36" t="s">
        <v>28</v>
      </c>
      <c r="T31" s="5"/>
    </row>
    <row r="32" spans="1:20" ht="24.75" x14ac:dyDescent="0.25">
      <c r="A32" s="11">
        <v>22</v>
      </c>
      <c r="B32" s="27" t="s">
        <v>54</v>
      </c>
      <c r="C32" s="28">
        <v>1965</v>
      </c>
      <c r="D32" s="28"/>
      <c r="E32" s="27" t="s">
        <v>27</v>
      </c>
      <c r="F32" s="29">
        <v>5</v>
      </c>
      <c r="G32" s="29">
        <v>4</v>
      </c>
      <c r="H32" s="30">
        <v>3957.2</v>
      </c>
      <c r="I32" s="30">
        <v>3926.3</v>
      </c>
      <c r="J32" s="30">
        <v>2058</v>
      </c>
      <c r="K32" s="31">
        <v>130</v>
      </c>
      <c r="L32" s="35">
        <v>2040000</v>
      </c>
      <c r="M32" s="30">
        <v>264763.02</v>
      </c>
      <c r="N32" s="30">
        <v>84105.01</v>
      </c>
      <c r="O32" s="30">
        <v>128894.01</v>
      </c>
      <c r="P32" s="30">
        <v>1562237.96</v>
      </c>
      <c r="Q32" s="30">
        <v>519.57000000000005</v>
      </c>
      <c r="R32" s="30">
        <v>1091.05</v>
      </c>
      <c r="S32" s="36" t="s">
        <v>28</v>
      </c>
      <c r="T32" s="5"/>
    </row>
    <row r="33" spans="1:20" ht="25.5" customHeight="1" x14ac:dyDescent="0.25">
      <c r="A33" s="11">
        <v>23</v>
      </c>
      <c r="B33" s="27" t="s">
        <v>55</v>
      </c>
      <c r="C33" s="28">
        <v>1982</v>
      </c>
      <c r="D33" s="28"/>
      <c r="E33" s="27" t="s">
        <v>27</v>
      </c>
      <c r="F33" s="29">
        <v>9</v>
      </c>
      <c r="G33" s="29">
        <v>2</v>
      </c>
      <c r="H33" s="30">
        <v>7017.5</v>
      </c>
      <c r="I33" s="30">
        <v>5457.5</v>
      </c>
      <c r="J33" s="30">
        <v>5035.5</v>
      </c>
      <c r="K33" s="31">
        <v>249</v>
      </c>
      <c r="L33" s="35">
        <v>1377000</v>
      </c>
      <c r="M33" s="30">
        <v>178715.04</v>
      </c>
      <c r="N33" s="30">
        <v>56770.879999999997</v>
      </c>
      <c r="O33" s="30">
        <v>87003.46</v>
      </c>
      <c r="P33" s="30">
        <v>1054510.6200000001</v>
      </c>
      <c r="Q33" s="30">
        <v>252.31</v>
      </c>
      <c r="R33" s="30">
        <v>551.28</v>
      </c>
      <c r="S33" s="36" t="s">
        <v>28</v>
      </c>
      <c r="T33" s="5"/>
    </row>
    <row r="34" spans="1:20" ht="26.25" customHeight="1" x14ac:dyDescent="0.25">
      <c r="A34" s="11">
        <v>24</v>
      </c>
      <c r="B34" s="27" t="s">
        <v>56</v>
      </c>
      <c r="C34" s="28">
        <v>1964</v>
      </c>
      <c r="D34" s="28"/>
      <c r="E34" s="27" t="s">
        <v>27</v>
      </c>
      <c r="F34" s="29">
        <v>4</v>
      </c>
      <c r="G34" s="29">
        <v>4</v>
      </c>
      <c r="H34" s="30">
        <v>2657.02</v>
      </c>
      <c r="I34" s="30">
        <v>2463.71</v>
      </c>
      <c r="J34" s="30">
        <v>2181.7199999999998</v>
      </c>
      <c r="K34" s="31">
        <v>100</v>
      </c>
      <c r="L34" s="35">
        <v>2091000</v>
      </c>
      <c r="M34" s="30">
        <v>271382.09000000003</v>
      </c>
      <c r="N34" s="30">
        <v>86207.64</v>
      </c>
      <c r="O34" s="30">
        <v>132116.35999999999</v>
      </c>
      <c r="P34" s="30">
        <v>1601293.91</v>
      </c>
      <c r="Q34" s="30">
        <v>848.72</v>
      </c>
      <c r="R34" s="30">
        <v>1333.47</v>
      </c>
      <c r="S34" s="36" t="s">
        <v>28</v>
      </c>
      <c r="T34" s="5"/>
    </row>
    <row r="35" spans="1:20" ht="24.75" x14ac:dyDescent="0.25">
      <c r="A35" s="11">
        <v>25</v>
      </c>
      <c r="B35" s="27" t="s">
        <v>57</v>
      </c>
      <c r="C35" s="28">
        <v>1978</v>
      </c>
      <c r="D35" s="28"/>
      <c r="E35" s="27" t="s">
        <v>27</v>
      </c>
      <c r="F35" s="29">
        <v>5</v>
      </c>
      <c r="G35" s="29">
        <v>1</v>
      </c>
      <c r="H35" s="30">
        <v>4013.8</v>
      </c>
      <c r="I35" s="30">
        <v>2370.4</v>
      </c>
      <c r="J35" s="30">
        <v>2123.6999999999998</v>
      </c>
      <c r="K35" s="31">
        <v>259</v>
      </c>
      <c r="L35" s="35">
        <v>1550196</v>
      </c>
      <c r="M35" s="30">
        <v>201193.42</v>
      </c>
      <c r="N35" s="30">
        <v>63911.4</v>
      </c>
      <c r="O35" s="30">
        <v>97946.559999999998</v>
      </c>
      <c r="P35" s="30">
        <v>1187144.6200000001</v>
      </c>
      <c r="Q35" s="30">
        <v>653.98</v>
      </c>
      <c r="R35" s="30">
        <v>1126.29</v>
      </c>
      <c r="S35" s="36" t="s">
        <v>28</v>
      </c>
      <c r="T35" s="5"/>
    </row>
    <row r="36" spans="1:20" ht="24.75" customHeight="1" x14ac:dyDescent="0.25">
      <c r="A36" s="11">
        <v>26</v>
      </c>
      <c r="B36" s="27" t="s">
        <v>58</v>
      </c>
      <c r="C36" s="28">
        <v>1979</v>
      </c>
      <c r="D36" s="28"/>
      <c r="E36" s="27" t="s">
        <v>27</v>
      </c>
      <c r="F36" s="29">
        <v>5</v>
      </c>
      <c r="G36" s="29">
        <v>6</v>
      </c>
      <c r="H36" s="30">
        <v>4586.32</v>
      </c>
      <c r="I36" s="30">
        <v>2564.4</v>
      </c>
      <c r="J36" s="30">
        <v>2154.1</v>
      </c>
      <c r="K36" s="31">
        <v>218</v>
      </c>
      <c r="L36" s="35">
        <v>208080</v>
      </c>
      <c r="M36" s="30">
        <v>27005.83</v>
      </c>
      <c r="N36" s="30">
        <v>8578.7099999999991</v>
      </c>
      <c r="O36" s="30">
        <v>13147.19</v>
      </c>
      <c r="P36" s="30">
        <v>159348.26999999999</v>
      </c>
      <c r="Q36" s="30">
        <v>81.14</v>
      </c>
      <c r="R36" s="30">
        <v>1449</v>
      </c>
      <c r="S36" s="36" t="s">
        <v>28</v>
      </c>
      <c r="T36" s="5"/>
    </row>
    <row r="37" spans="1:20" ht="25.5" customHeight="1" x14ac:dyDescent="0.25">
      <c r="A37" s="11">
        <v>27</v>
      </c>
      <c r="B37" s="27" t="s">
        <v>59</v>
      </c>
      <c r="C37" s="28">
        <v>1963</v>
      </c>
      <c r="D37" s="28"/>
      <c r="E37" s="27" t="s">
        <v>27</v>
      </c>
      <c r="F37" s="29">
        <v>2</v>
      </c>
      <c r="G37" s="29">
        <v>1</v>
      </c>
      <c r="H37" s="30">
        <v>471.59</v>
      </c>
      <c r="I37" s="30">
        <v>415.21</v>
      </c>
      <c r="J37" s="30">
        <v>312.26</v>
      </c>
      <c r="K37" s="31">
        <v>21</v>
      </c>
      <c r="L37" s="35">
        <v>728280</v>
      </c>
      <c r="M37" s="30">
        <v>94520.4</v>
      </c>
      <c r="N37" s="30">
        <v>30025.49</v>
      </c>
      <c r="O37" s="30">
        <v>46015.16</v>
      </c>
      <c r="P37" s="30">
        <v>557718.94999999995</v>
      </c>
      <c r="Q37" s="30">
        <v>1754</v>
      </c>
      <c r="R37" s="30">
        <v>3483.56</v>
      </c>
      <c r="S37" s="36" t="s">
        <v>28</v>
      </c>
      <c r="T37" s="5"/>
    </row>
    <row r="38" spans="1:20" ht="24" customHeight="1" x14ac:dyDescent="0.25">
      <c r="A38" s="11">
        <v>28</v>
      </c>
      <c r="B38" s="27" t="s">
        <v>60</v>
      </c>
      <c r="C38" s="28">
        <v>1963</v>
      </c>
      <c r="D38" s="28"/>
      <c r="E38" s="27" t="s">
        <v>27</v>
      </c>
      <c r="F38" s="29">
        <v>2</v>
      </c>
      <c r="G38" s="29">
        <v>2</v>
      </c>
      <c r="H38" s="30">
        <v>1027.9000000000001</v>
      </c>
      <c r="I38" s="30">
        <v>620.86</v>
      </c>
      <c r="J38" s="30">
        <v>620.86</v>
      </c>
      <c r="K38" s="31">
        <v>40</v>
      </c>
      <c r="L38" s="35">
        <v>940440</v>
      </c>
      <c r="M38" s="30">
        <v>122055.75</v>
      </c>
      <c r="N38" s="30">
        <v>38772.410000000003</v>
      </c>
      <c r="O38" s="30">
        <v>59420.14</v>
      </c>
      <c r="P38" s="30">
        <v>720191.7</v>
      </c>
      <c r="Q38" s="30">
        <v>1514.74</v>
      </c>
      <c r="R38" s="30">
        <v>2609.25</v>
      </c>
      <c r="S38" s="36" t="s">
        <v>28</v>
      </c>
      <c r="T38" s="5"/>
    </row>
    <row r="39" spans="1:20" ht="25.5" customHeight="1" x14ac:dyDescent="0.25">
      <c r="A39" s="11">
        <v>29</v>
      </c>
      <c r="B39" s="27" t="s">
        <v>61</v>
      </c>
      <c r="C39" s="28">
        <v>1962</v>
      </c>
      <c r="D39" s="28"/>
      <c r="E39" s="27" t="s">
        <v>27</v>
      </c>
      <c r="F39" s="29">
        <v>2</v>
      </c>
      <c r="G39" s="29">
        <v>2</v>
      </c>
      <c r="H39" s="30">
        <v>1279.5999999999999</v>
      </c>
      <c r="I39" s="30">
        <v>791.72</v>
      </c>
      <c r="J39" s="30">
        <v>617.96</v>
      </c>
      <c r="K39" s="31">
        <v>58</v>
      </c>
      <c r="L39" s="35">
        <v>1123632</v>
      </c>
      <c r="M39" s="30">
        <v>145831.47</v>
      </c>
      <c r="N39" s="30">
        <v>46325.04</v>
      </c>
      <c r="O39" s="30">
        <v>70994.820000000007</v>
      </c>
      <c r="P39" s="30">
        <v>860480.67</v>
      </c>
      <c r="Q39" s="30">
        <v>1419.23</v>
      </c>
      <c r="R39" s="30">
        <v>2451.73</v>
      </c>
      <c r="S39" s="36" t="s">
        <v>30</v>
      </c>
      <c r="T39" s="5"/>
    </row>
    <row r="40" spans="1:20" x14ac:dyDescent="0.25">
      <c r="A40" s="11">
        <v>30</v>
      </c>
      <c r="B40" s="27" t="s">
        <v>62</v>
      </c>
      <c r="C40" s="28">
        <v>1897</v>
      </c>
      <c r="D40" s="28"/>
      <c r="E40" s="27" t="s">
        <v>31</v>
      </c>
      <c r="F40" s="29">
        <v>2</v>
      </c>
      <c r="G40" s="29">
        <v>1</v>
      </c>
      <c r="H40" s="30">
        <v>200.66</v>
      </c>
      <c r="I40" s="30">
        <v>175.06</v>
      </c>
      <c r="J40" s="30">
        <v>71.47</v>
      </c>
      <c r="K40" s="31">
        <v>13</v>
      </c>
      <c r="L40" s="35">
        <v>295800</v>
      </c>
      <c r="M40" s="30">
        <v>38390.639999999999</v>
      </c>
      <c r="N40" s="30">
        <v>12195.23</v>
      </c>
      <c r="O40" s="30">
        <v>18689.63</v>
      </c>
      <c r="P40" s="30">
        <v>226524.5</v>
      </c>
      <c r="Q40" s="30">
        <v>1689.71</v>
      </c>
      <c r="R40" s="30">
        <v>3567.25</v>
      </c>
      <c r="S40" s="36" t="s">
        <v>28</v>
      </c>
      <c r="T40" s="5"/>
    </row>
    <row r="41" spans="1:20" x14ac:dyDescent="0.25">
      <c r="A41" s="11">
        <v>31</v>
      </c>
      <c r="B41" s="27" t="s">
        <v>63</v>
      </c>
      <c r="C41" s="28">
        <v>1997</v>
      </c>
      <c r="D41" s="28"/>
      <c r="E41" s="27" t="s">
        <v>27</v>
      </c>
      <c r="F41" s="29">
        <v>5</v>
      </c>
      <c r="G41" s="29">
        <v>9</v>
      </c>
      <c r="H41" s="30">
        <v>7638.4</v>
      </c>
      <c r="I41" s="30">
        <v>6965.34</v>
      </c>
      <c r="J41" s="30">
        <v>6323.64</v>
      </c>
      <c r="K41" s="31">
        <v>239</v>
      </c>
      <c r="L41" s="35">
        <v>2126211</v>
      </c>
      <c r="M41" s="30">
        <v>275951.98</v>
      </c>
      <c r="N41" s="30">
        <v>87659.32</v>
      </c>
      <c r="O41" s="30">
        <v>134341.12</v>
      </c>
      <c r="P41" s="30">
        <v>1628258.58</v>
      </c>
      <c r="Q41" s="30">
        <v>305.26</v>
      </c>
      <c r="R41" s="30">
        <v>774.48</v>
      </c>
      <c r="S41" s="36" t="s">
        <v>28</v>
      </c>
      <c r="T41" s="5"/>
    </row>
    <row r="42" spans="1:20" x14ac:dyDescent="0.25">
      <c r="A42" s="11">
        <v>32</v>
      </c>
      <c r="B42" s="27" t="s">
        <v>64</v>
      </c>
      <c r="C42" s="28">
        <v>1985</v>
      </c>
      <c r="D42" s="28"/>
      <c r="E42" s="27" t="s">
        <v>29</v>
      </c>
      <c r="F42" s="29">
        <v>5</v>
      </c>
      <c r="G42" s="29">
        <v>4</v>
      </c>
      <c r="H42" s="30">
        <v>3522.8</v>
      </c>
      <c r="I42" s="30">
        <v>3184.5</v>
      </c>
      <c r="J42" s="30">
        <v>2960.3</v>
      </c>
      <c r="K42" s="31">
        <v>137</v>
      </c>
      <c r="L42" s="35">
        <v>1363964.4</v>
      </c>
      <c r="M42" s="30">
        <v>177023.2</v>
      </c>
      <c r="N42" s="30">
        <v>56233.45</v>
      </c>
      <c r="O42" s="30">
        <v>86179.83</v>
      </c>
      <c r="P42" s="30">
        <v>1044527.92</v>
      </c>
      <c r="Q42" s="30">
        <v>428.31</v>
      </c>
      <c r="R42" s="30">
        <v>723.82</v>
      </c>
      <c r="S42" s="36" t="s">
        <v>30</v>
      </c>
      <c r="T42" s="5"/>
    </row>
    <row r="43" spans="1:20" x14ac:dyDescent="0.25">
      <c r="A43" s="11">
        <v>33</v>
      </c>
      <c r="B43" s="27" t="s">
        <v>65</v>
      </c>
      <c r="C43" s="28">
        <v>1979</v>
      </c>
      <c r="D43" s="28"/>
      <c r="E43" s="27" t="s">
        <v>27</v>
      </c>
      <c r="F43" s="29">
        <v>5</v>
      </c>
      <c r="G43" s="29">
        <v>1</v>
      </c>
      <c r="H43" s="30">
        <v>2607.6999999999998</v>
      </c>
      <c r="I43" s="30">
        <v>2457.6999999999998</v>
      </c>
      <c r="J43" s="30">
        <v>157.69999999999999</v>
      </c>
      <c r="K43" s="31">
        <v>242</v>
      </c>
      <c r="L43" s="35">
        <v>540600</v>
      </c>
      <c r="M43" s="30">
        <v>70162.2</v>
      </c>
      <c r="N43" s="30">
        <v>22287.83</v>
      </c>
      <c r="O43" s="30">
        <v>34156.910000000003</v>
      </c>
      <c r="P43" s="30">
        <v>413993.06</v>
      </c>
      <c r="Q43" s="30">
        <v>219.96</v>
      </c>
      <c r="R43" s="30">
        <v>682.43</v>
      </c>
      <c r="S43" s="36" t="s">
        <v>28</v>
      </c>
      <c r="T43" s="5"/>
    </row>
    <row r="44" spans="1:20" ht="24" x14ac:dyDescent="0.25">
      <c r="A44" s="11">
        <v>34</v>
      </c>
      <c r="B44" s="17" t="s">
        <v>66</v>
      </c>
      <c r="C44" s="18">
        <v>1985</v>
      </c>
      <c r="D44" s="18"/>
      <c r="E44" s="17" t="s">
        <v>29</v>
      </c>
      <c r="F44" s="19">
        <v>9</v>
      </c>
      <c r="G44" s="19">
        <v>3</v>
      </c>
      <c r="H44" s="20">
        <v>6684.9</v>
      </c>
      <c r="I44" s="20">
        <v>5822.7</v>
      </c>
      <c r="J44" s="20">
        <v>5061.8</v>
      </c>
      <c r="K44" s="21">
        <v>275</v>
      </c>
      <c r="L44" s="23">
        <v>1162800</v>
      </c>
      <c r="M44" s="20">
        <v>150914.92000000001</v>
      </c>
      <c r="N44" s="20">
        <v>47939.86</v>
      </c>
      <c r="O44" s="20">
        <v>73469.59</v>
      </c>
      <c r="P44" s="20">
        <v>890475.63</v>
      </c>
      <c r="Q44" s="20">
        <v>199.7</v>
      </c>
      <c r="R44" s="20">
        <v>437.2</v>
      </c>
      <c r="S44" s="22" t="s">
        <v>28</v>
      </c>
      <c r="T44" s="5"/>
    </row>
    <row r="45" spans="1:20" ht="24" x14ac:dyDescent="0.25">
      <c r="A45" s="11">
        <v>35</v>
      </c>
      <c r="B45" s="17" t="s">
        <v>67</v>
      </c>
      <c r="C45" s="18">
        <v>1977</v>
      </c>
      <c r="D45" s="18"/>
      <c r="E45" s="17" t="s">
        <v>27</v>
      </c>
      <c r="F45" s="19">
        <v>9</v>
      </c>
      <c r="G45" s="19">
        <v>1</v>
      </c>
      <c r="H45" s="20">
        <v>3054.5</v>
      </c>
      <c r="I45" s="20">
        <v>2222.5</v>
      </c>
      <c r="J45" s="20">
        <v>119</v>
      </c>
      <c r="K45" s="21">
        <v>119</v>
      </c>
      <c r="L45" s="23">
        <v>1685448</v>
      </c>
      <c r="M45" s="20">
        <v>218747.21</v>
      </c>
      <c r="N45" s="20">
        <v>69487.56</v>
      </c>
      <c r="O45" s="20">
        <v>106492.23</v>
      </c>
      <c r="P45" s="20">
        <v>1290721</v>
      </c>
      <c r="Q45" s="20">
        <v>758.36</v>
      </c>
      <c r="R45" s="20">
        <v>769.09</v>
      </c>
      <c r="S45" s="22" t="s">
        <v>30</v>
      </c>
      <c r="T45" s="5"/>
    </row>
    <row r="46" spans="1:20" ht="24" x14ac:dyDescent="0.25">
      <c r="A46" s="11">
        <v>36</v>
      </c>
      <c r="B46" s="17" t="s">
        <v>68</v>
      </c>
      <c r="C46" s="18">
        <v>1975</v>
      </c>
      <c r="D46" s="18"/>
      <c r="E46" s="17" t="s">
        <v>27</v>
      </c>
      <c r="F46" s="19">
        <v>9</v>
      </c>
      <c r="G46" s="19">
        <v>1</v>
      </c>
      <c r="H46" s="20">
        <v>2559.1999999999998</v>
      </c>
      <c r="I46" s="20">
        <v>1893.2</v>
      </c>
      <c r="J46" s="20">
        <v>1792.8</v>
      </c>
      <c r="K46" s="21">
        <v>95</v>
      </c>
      <c r="L46" s="23">
        <v>1596096</v>
      </c>
      <c r="M46" s="20">
        <v>207150.59</v>
      </c>
      <c r="N46" s="20">
        <v>65803.759999999995</v>
      </c>
      <c r="O46" s="20">
        <v>100846.67</v>
      </c>
      <c r="P46" s="20">
        <v>1222294.98</v>
      </c>
      <c r="Q46" s="20">
        <v>843.07</v>
      </c>
      <c r="R46" s="20">
        <v>885.84</v>
      </c>
      <c r="S46" s="22" t="s">
        <v>30</v>
      </c>
      <c r="T46" s="5"/>
    </row>
    <row r="47" spans="1:20" x14ac:dyDescent="0.25">
      <c r="A47" s="11">
        <v>37</v>
      </c>
      <c r="B47" s="17" t="s">
        <v>69</v>
      </c>
      <c r="C47" s="18">
        <v>1961</v>
      </c>
      <c r="D47" s="18"/>
      <c r="E47" s="17" t="s">
        <v>27</v>
      </c>
      <c r="F47" s="19">
        <v>2</v>
      </c>
      <c r="G47" s="19">
        <v>2</v>
      </c>
      <c r="H47" s="20">
        <v>588.42999999999995</v>
      </c>
      <c r="I47" s="20">
        <v>546.92999999999995</v>
      </c>
      <c r="J47" s="20">
        <v>516.08000000000004</v>
      </c>
      <c r="K47" s="21">
        <v>30</v>
      </c>
      <c r="L47" s="23">
        <v>772761.26</v>
      </c>
      <c r="M47" s="20">
        <v>100293.43</v>
      </c>
      <c r="N47" s="20">
        <v>31859.360000000001</v>
      </c>
      <c r="O47" s="20">
        <v>48825.64</v>
      </c>
      <c r="P47" s="20">
        <v>591782.82999999996</v>
      </c>
      <c r="Q47" s="20">
        <v>1412.91</v>
      </c>
      <c r="R47" s="20">
        <v>3067.73</v>
      </c>
      <c r="S47" s="22" t="s">
        <v>28</v>
      </c>
      <c r="T47" s="5"/>
    </row>
    <row r="48" spans="1:20" x14ac:dyDescent="0.25">
      <c r="A48" s="11">
        <v>38</v>
      </c>
      <c r="B48" s="17" t="s">
        <v>70</v>
      </c>
      <c r="C48" s="18">
        <v>1953</v>
      </c>
      <c r="D48" s="18"/>
      <c r="E48" s="17" t="s">
        <v>27</v>
      </c>
      <c r="F48" s="19">
        <v>3</v>
      </c>
      <c r="G48" s="19">
        <v>3</v>
      </c>
      <c r="H48" s="20">
        <v>1341.8</v>
      </c>
      <c r="I48" s="20">
        <v>1232</v>
      </c>
      <c r="J48" s="20">
        <v>1076.3</v>
      </c>
      <c r="K48" s="21">
        <v>47</v>
      </c>
      <c r="L48" s="23">
        <v>936360</v>
      </c>
      <c r="M48" s="20">
        <v>121526.23</v>
      </c>
      <c r="N48" s="20">
        <v>38604.199999999997</v>
      </c>
      <c r="O48" s="20">
        <v>59162.35</v>
      </c>
      <c r="P48" s="20">
        <v>717067.22</v>
      </c>
      <c r="Q48" s="20">
        <v>760.03</v>
      </c>
      <c r="R48" s="20">
        <v>1796.92</v>
      </c>
      <c r="S48" s="22" t="s">
        <v>28</v>
      </c>
      <c r="T48" s="5"/>
    </row>
    <row r="49" spans="1:20" ht="24" x14ac:dyDescent="0.25">
      <c r="A49" s="11">
        <v>39</v>
      </c>
      <c r="B49" s="17" t="s">
        <v>71</v>
      </c>
      <c r="C49" s="18">
        <v>1981</v>
      </c>
      <c r="D49" s="18"/>
      <c r="E49" s="17" t="s">
        <v>27</v>
      </c>
      <c r="F49" s="19">
        <v>5</v>
      </c>
      <c r="G49" s="19">
        <v>6</v>
      </c>
      <c r="H49" s="20">
        <v>4560.2</v>
      </c>
      <c r="I49" s="20">
        <v>2550.8000000000002</v>
      </c>
      <c r="J49" s="20">
        <v>2257.8000000000002</v>
      </c>
      <c r="K49" s="21">
        <v>172</v>
      </c>
      <c r="L49" s="23">
        <v>1662600</v>
      </c>
      <c r="M49" s="20">
        <v>215781.86</v>
      </c>
      <c r="N49" s="20">
        <v>68545.59</v>
      </c>
      <c r="O49" s="20">
        <v>105048.62</v>
      </c>
      <c r="P49" s="20">
        <v>1273223.93</v>
      </c>
      <c r="Q49" s="20">
        <v>651.79999999999995</v>
      </c>
      <c r="R49" s="20">
        <v>828.74</v>
      </c>
      <c r="S49" s="22" t="s">
        <v>28</v>
      </c>
      <c r="T49" s="5"/>
    </row>
    <row r="50" spans="1:20" ht="24" x14ac:dyDescent="0.25">
      <c r="A50" s="11">
        <v>40</v>
      </c>
      <c r="B50" s="17" t="s">
        <v>72</v>
      </c>
      <c r="C50" s="18">
        <v>1960</v>
      </c>
      <c r="D50" s="18"/>
      <c r="E50" s="17" t="s">
        <v>27</v>
      </c>
      <c r="F50" s="19">
        <v>2</v>
      </c>
      <c r="G50" s="19">
        <v>2</v>
      </c>
      <c r="H50" s="20">
        <v>585.54999999999995</v>
      </c>
      <c r="I50" s="20">
        <v>545.35</v>
      </c>
      <c r="J50" s="20">
        <v>433.62</v>
      </c>
      <c r="K50" s="21">
        <v>34</v>
      </c>
      <c r="L50" s="23">
        <v>628242.42000000004</v>
      </c>
      <c r="M50" s="20">
        <v>81536.94</v>
      </c>
      <c r="N50" s="20">
        <v>25901.15</v>
      </c>
      <c r="O50" s="20">
        <v>39694.449999999997</v>
      </c>
      <c r="P50" s="20">
        <v>481109.88</v>
      </c>
      <c r="Q50" s="20">
        <v>1152</v>
      </c>
      <c r="R50" s="20">
        <v>2003.83</v>
      </c>
      <c r="S50" s="22" t="s">
        <v>28</v>
      </c>
      <c r="T50" s="5"/>
    </row>
    <row r="51" spans="1:20" s="61" customFormat="1" ht="10.5" x14ac:dyDescent="0.15">
      <c r="A51" s="53"/>
      <c r="B51" s="59" t="s">
        <v>112</v>
      </c>
      <c r="C51" s="59"/>
      <c r="D51" s="59"/>
      <c r="E51" s="59"/>
      <c r="F51" s="59"/>
      <c r="G51" s="59"/>
      <c r="H51" s="60">
        <f>SUM(H11:H50)</f>
        <v>128993.52999999997</v>
      </c>
      <c r="I51" s="60">
        <f>SUM(I11:I50)</f>
        <v>107469.93000000001</v>
      </c>
      <c r="J51" s="60">
        <f>SUM(J11:J50)</f>
        <v>88826.16</v>
      </c>
      <c r="K51" s="59"/>
      <c r="L51" s="60">
        <f t="shared" ref="L51:P51" si="0">SUM(L11:L50)</f>
        <v>53857681.079999998</v>
      </c>
      <c r="M51" s="60">
        <f t="shared" si="0"/>
        <v>6989961.8600000003</v>
      </c>
      <c r="N51" s="60">
        <f t="shared" si="0"/>
        <v>2220441.6799999997</v>
      </c>
      <c r="O51" s="60">
        <f t="shared" si="0"/>
        <v>3402908.1000000006</v>
      </c>
      <c r="P51" s="60">
        <f t="shared" si="0"/>
        <v>41244369.440000005</v>
      </c>
      <c r="Q51" s="60">
        <v>501.14</v>
      </c>
      <c r="R51" s="60">
        <v>3599.47</v>
      </c>
      <c r="S51" s="59"/>
    </row>
    <row r="54" spans="1:20" ht="18.75" x14ac:dyDescent="0.3">
      <c r="B54" s="68" t="s">
        <v>91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</sheetData>
  <mergeCells count="22">
    <mergeCell ref="L2:S3"/>
    <mergeCell ref="B54:R54"/>
    <mergeCell ref="C7:C9"/>
    <mergeCell ref="D7:D9"/>
    <mergeCell ref="I7:I8"/>
    <mergeCell ref="J7:J8"/>
    <mergeCell ref="L7:L8"/>
    <mergeCell ref="M7:P7"/>
    <mergeCell ref="I6:J6"/>
    <mergeCell ref="K6:K8"/>
    <mergeCell ref="L6:P6"/>
    <mergeCell ref="Q6:Q8"/>
    <mergeCell ref="R6:R8"/>
    <mergeCell ref="S6:S9"/>
    <mergeCell ref="A5:T5"/>
    <mergeCell ref="A6:A9"/>
    <mergeCell ref="H6:H8"/>
    <mergeCell ref="B6:B9"/>
    <mergeCell ref="C6:D6"/>
    <mergeCell ref="E6:E9"/>
    <mergeCell ref="F6:F9"/>
    <mergeCell ref="G6:G9"/>
  </mergeCells>
  <pageMargins left="0.11811023622047245" right="0.19685039370078741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workbookViewId="0">
      <selection activeCell="U8" sqref="U8"/>
    </sheetView>
  </sheetViews>
  <sheetFormatPr defaultRowHeight="15" x14ac:dyDescent="0.25"/>
  <cols>
    <col min="1" max="1" width="3.85546875" customWidth="1"/>
    <col min="2" max="2" width="25.85546875" customWidth="1"/>
    <col min="3" max="4" width="4.28515625" customWidth="1"/>
    <col min="5" max="5" width="17.28515625" customWidth="1"/>
    <col min="6" max="6" width="3.85546875" customWidth="1"/>
    <col min="7" max="7" width="3.7109375" customWidth="1"/>
    <col min="8" max="8" width="7.85546875" customWidth="1"/>
    <col min="9" max="9" width="8.28515625" customWidth="1"/>
    <col min="10" max="10" width="7.7109375" customWidth="1"/>
    <col min="11" max="11" width="8.5703125" customWidth="1"/>
    <col min="12" max="12" width="10.85546875" customWidth="1"/>
    <col min="13" max="13" width="9.42578125" customWidth="1"/>
    <col min="14" max="14" width="9.7109375" customWidth="1"/>
    <col min="15" max="15" width="9.28515625" customWidth="1"/>
    <col min="16" max="16" width="11" customWidth="1"/>
    <col min="17" max="17" width="7.5703125" customWidth="1"/>
    <col min="18" max="18" width="8" customWidth="1"/>
    <col min="19" max="19" width="6.42578125" customWidth="1"/>
  </cols>
  <sheetData>
    <row r="1" spans="1:20" ht="15.75" x14ac:dyDescent="0.25">
      <c r="A1" s="4"/>
      <c r="B1" s="13"/>
      <c r="C1" s="13"/>
      <c r="D1" s="13"/>
      <c r="E1" s="12"/>
      <c r="F1" s="13"/>
      <c r="G1" s="13"/>
      <c r="H1" s="13"/>
      <c r="I1" s="13"/>
      <c r="J1" s="13"/>
      <c r="K1" s="13"/>
      <c r="L1" s="38"/>
      <c r="M1" s="38"/>
      <c r="N1" s="38"/>
      <c r="O1" s="38"/>
      <c r="P1" s="38"/>
      <c r="Q1" s="64" t="s">
        <v>103</v>
      </c>
      <c r="R1" s="65"/>
      <c r="S1" s="65"/>
      <c r="T1" s="37"/>
    </row>
    <row r="2" spans="1:20" ht="15" customHeight="1" x14ac:dyDescent="0.25">
      <c r="A2" s="4"/>
      <c r="B2" s="13"/>
      <c r="C2" s="13"/>
      <c r="D2" s="13"/>
      <c r="E2" s="12"/>
      <c r="F2" s="13"/>
      <c r="G2" s="13"/>
      <c r="H2" s="13"/>
      <c r="I2" s="13"/>
      <c r="J2" s="13"/>
      <c r="K2" s="13"/>
      <c r="L2" s="82" t="s">
        <v>106</v>
      </c>
      <c r="M2" s="82"/>
      <c r="N2" s="82"/>
      <c r="O2" s="82"/>
      <c r="P2" s="82"/>
      <c r="Q2" s="82"/>
      <c r="R2" s="82"/>
      <c r="S2" s="82"/>
      <c r="T2" s="37"/>
    </row>
    <row r="3" spans="1:20" ht="28.5" customHeight="1" x14ac:dyDescent="0.25">
      <c r="A3" s="4"/>
      <c r="B3" s="13"/>
      <c r="C3" s="13"/>
      <c r="D3" s="13"/>
      <c r="E3" s="12"/>
      <c r="F3" s="13"/>
      <c r="G3" s="13"/>
      <c r="H3" s="13"/>
      <c r="I3" s="13"/>
      <c r="J3" s="13"/>
      <c r="K3" s="13"/>
      <c r="L3" s="82"/>
      <c r="M3" s="82"/>
      <c r="N3" s="82"/>
      <c r="O3" s="82"/>
      <c r="P3" s="82"/>
      <c r="Q3" s="82"/>
      <c r="R3" s="82"/>
      <c r="S3" s="82"/>
      <c r="T3" s="37"/>
    </row>
    <row r="4" spans="1:20" x14ac:dyDescent="0.25">
      <c r="A4" s="4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"/>
      <c r="R4" s="4"/>
      <c r="S4" s="4"/>
      <c r="T4" s="4"/>
    </row>
    <row r="5" spans="1:20" ht="40.5" customHeight="1" x14ac:dyDescent="0.25">
      <c r="A5" s="84" t="s">
        <v>105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6.25" x14ac:dyDescent="0.25">
      <c r="A6" s="66" t="s">
        <v>0</v>
      </c>
      <c r="B6" s="70" t="s">
        <v>1</v>
      </c>
      <c r="C6" s="70" t="s">
        <v>2</v>
      </c>
      <c r="D6" s="80"/>
      <c r="E6" s="81" t="s">
        <v>3</v>
      </c>
      <c r="F6" s="75" t="s">
        <v>4</v>
      </c>
      <c r="G6" s="75" t="s">
        <v>5</v>
      </c>
      <c r="H6" s="75" t="s">
        <v>6</v>
      </c>
      <c r="I6" s="70" t="s">
        <v>7</v>
      </c>
      <c r="J6" s="80"/>
      <c r="K6" s="81" t="s">
        <v>8</v>
      </c>
      <c r="L6" s="70" t="s">
        <v>9</v>
      </c>
      <c r="M6" s="80"/>
      <c r="N6" s="80"/>
      <c r="O6" s="80"/>
      <c r="P6" s="80"/>
      <c r="Q6" s="81" t="s">
        <v>10</v>
      </c>
      <c r="R6" s="81" t="s">
        <v>11</v>
      </c>
      <c r="S6" s="81" t="s">
        <v>12</v>
      </c>
      <c r="T6" s="1" t="s">
        <v>13</v>
      </c>
    </row>
    <row r="7" spans="1:20" x14ac:dyDescent="0.25">
      <c r="A7" s="86"/>
      <c r="B7" s="80"/>
      <c r="C7" s="81" t="s">
        <v>14</v>
      </c>
      <c r="D7" s="81" t="s">
        <v>15</v>
      </c>
      <c r="E7" s="80"/>
      <c r="F7" s="76"/>
      <c r="G7" s="76"/>
      <c r="H7" s="76"/>
      <c r="I7" s="81" t="s">
        <v>16</v>
      </c>
      <c r="J7" s="81" t="s">
        <v>17</v>
      </c>
      <c r="K7" s="80"/>
      <c r="L7" s="81" t="s">
        <v>16</v>
      </c>
      <c r="M7" s="70" t="s">
        <v>18</v>
      </c>
      <c r="N7" s="80"/>
      <c r="O7" s="80"/>
      <c r="P7" s="80"/>
      <c r="Q7" s="80"/>
      <c r="R7" s="80"/>
      <c r="S7" s="80"/>
      <c r="T7" s="5"/>
    </row>
    <row r="8" spans="1:20" ht="93.75" x14ac:dyDescent="0.25">
      <c r="A8" s="86"/>
      <c r="B8" s="80"/>
      <c r="C8" s="80"/>
      <c r="D8" s="80"/>
      <c r="E8" s="80"/>
      <c r="F8" s="76"/>
      <c r="G8" s="76"/>
      <c r="H8" s="77"/>
      <c r="I8" s="80"/>
      <c r="J8" s="80"/>
      <c r="K8" s="80"/>
      <c r="L8" s="80"/>
      <c r="M8" s="14" t="s">
        <v>19</v>
      </c>
      <c r="N8" s="14" t="s">
        <v>20</v>
      </c>
      <c r="O8" s="14" t="s">
        <v>21</v>
      </c>
      <c r="P8" s="14" t="s">
        <v>22</v>
      </c>
      <c r="Q8" s="80"/>
      <c r="R8" s="80"/>
      <c r="S8" s="80"/>
      <c r="T8" s="5"/>
    </row>
    <row r="9" spans="1:20" x14ac:dyDescent="0.25">
      <c r="A9" s="87"/>
      <c r="B9" s="83"/>
      <c r="C9" s="83"/>
      <c r="D9" s="83"/>
      <c r="E9" s="80"/>
      <c r="F9" s="79"/>
      <c r="G9" s="79"/>
      <c r="H9" s="15" t="s">
        <v>23</v>
      </c>
      <c r="I9" s="15" t="s">
        <v>23</v>
      </c>
      <c r="J9" s="15" t="s">
        <v>23</v>
      </c>
      <c r="K9" s="15" t="s">
        <v>24</v>
      </c>
      <c r="L9" s="15" t="s">
        <v>25</v>
      </c>
      <c r="M9" s="15" t="s">
        <v>25</v>
      </c>
      <c r="N9" s="15" t="s">
        <v>25</v>
      </c>
      <c r="O9" s="15" t="s">
        <v>25</v>
      </c>
      <c r="P9" s="15" t="s">
        <v>25</v>
      </c>
      <c r="Q9" s="15" t="s">
        <v>26</v>
      </c>
      <c r="R9" s="15" t="s">
        <v>26</v>
      </c>
      <c r="S9" s="83"/>
      <c r="T9" s="5"/>
    </row>
    <row r="10" spans="1:20" x14ac:dyDescent="0.25">
      <c r="A10" s="2">
        <v>1</v>
      </c>
      <c r="B10" s="24">
        <v>2</v>
      </c>
      <c r="C10" s="24">
        <v>3</v>
      </c>
      <c r="D10" s="24">
        <v>4</v>
      </c>
      <c r="E10" s="25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24">
        <v>12</v>
      </c>
      <c r="M10" s="24">
        <v>13</v>
      </c>
      <c r="N10" s="24">
        <v>14</v>
      </c>
      <c r="O10" s="24">
        <v>15</v>
      </c>
      <c r="P10" s="24">
        <v>16</v>
      </c>
      <c r="Q10" s="16">
        <v>17</v>
      </c>
      <c r="R10" s="16">
        <v>18</v>
      </c>
      <c r="S10" s="16">
        <v>19</v>
      </c>
      <c r="T10" s="5"/>
    </row>
    <row r="11" spans="1:20" x14ac:dyDescent="0.25">
      <c r="A11" s="3">
        <v>1</v>
      </c>
      <c r="B11" s="27" t="s">
        <v>32</v>
      </c>
      <c r="C11" s="28">
        <v>1990</v>
      </c>
      <c r="D11" s="28"/>
      <c r="E11" s="27" t="s">
        <v>27</v>
      </c>
      <c r="F11" s="29">
        <v>5</v>
      </c>
      <c r="G11" s="29">
        <v>6</v>
      </c>
      <c r="H11" s="30">
        <v>4161.3</v>
      </c>
      <c r="I11" s="30">
        <v>3744.3</v>
      </c>
      <c r="J11" s="30">
        <v>2836.3</v>
      </c>
      <c r="K11" s="31">
        <v>214</v>
      </c>
      <c r="L11" s="32">
        <v>1323457.1000000001</v>
      </c>
      <c r="M11" s="33">
        <v>171765.93</v>
      </c>
      <c r="N11" s="33">
        <v>54563.42</v>
      </c>
      <c r="O11" s="33">
        <v>83620.44</v>
      </c>
      <c r="P11" s="33">
        <v>1013507.31</v>
      </c>
      <c r="Q11" s="33">
        <v>353.46</v>
      </c>
      <c r="R11" s="33">
        <v>762.09</v>
      </c>
      <c r="S11" s="34" t="s">
        <v>30</v>
      </c>
      <c r="T11" s="5"/>
    </row>
    <row r="12" spans="1:20" x14ac:dyDescent="0.25">
      <c r="A12" s="3">
        <v>2</v>
      </c>
      <c r="B12" s="27" t="s">
        <v>33</v>
      </c>
      <c r="C12" s="28">
        <v>1987</v>
      </c>
      <c r="D12" s="28"/>
      <c r="E12" s="27" t="s">
        <v>29</v>
      </c>
      <c r="F12" s="29">
        <v>5</v>
      </c>
      <c r="G12" s="29">
        <v>8</v>
      </c>
      <c r="H12" s="30">
        <v>6218.5</v>
      </c>
      <c r="I12" s="30">
        <v>5630</v>
      </c>
      <c r="J12" s="30">
        <v>4703</v>
      </c>
      <c r="K12" s="31">
        <v>305</v>
      </c>
      <c r="L12" s="32">
        <v>1690650</v>
      </c>
      <c r="M12" s="33">
        <v>219422.35</v>
      </c>
      <c r="N12" s="33">
        <v>69702.03</v>
      </c>
      <c r="O12" s="33">
        <v>106820.91</v>
      </c>
      <c r="P12" s="33">
        <v>1294704.71</v>
      </c>
      <c r="Q12" s="33">
        <v>300.29000000000002</v>
      </c>
      <c r="R12" s="33">
        <v>573.51</v>
      </c>
      <c r="S12" s="34" t="s">
        <v>28</v>
      </c>
      <c r="T12" s="5"/>
    </row>
    <row r="13" spans="1:20" x14ac:dyDescent="0.25">
      <c r="A13" s="3">
        <v>3</v>
      </c>
      <c r="B13" s="27" t="s">
        <v>34</v>
      </c>
      <c r="C13" s="28">
        <v>1983</v>
      </c>
      <c r="D13" s="28"/>
      <c r="E13" s="27" t="s">
        <v>27</v>
      </c>
      <c r="F13" s="29">
        <v>5</v>
      </c>
      <c r="G13" s="29">
        <v>6</v>
      </c>
      <c r="H13" s="30">
        <v>4247.2</v>
      </c>
      <c r="I13" s="30">
        <v>3821.7</v>
      </c>
      <c r="J13" s="30">
        <v>3620.8</v>
      </c>
      <c r="K13" s="31">
        <v>176</v>
      </c>
      <c r="L13" s="32">
        <v>1400326.38</v>
      </c>
      <c r="M13" s="33">
        <v>181742.47</v>
      </c>
      <c r="N13" s="33">
        <v>57732.58</v>
      </c>
      <c r="O13" s="33">
        <v>88477.3</v>
      </c>
      <c r="P13" s="33">
        <v>1072374.03</v>
      </c>
      <c r="Q13" s="33">
        <v>366.41</v>
      </c>
      <c r="R13" s="33">
        <v>866.73</v>
      </c>
      <c r="S13" s="34" t="s">
        <v>28</v>
      </c>
      <c r="T13" s="5"/>
    </row>
    <row r="14" spans="1:20" x14ac:dyDescent="0.25">
      <c r="A14" s="3">
        <v>4</v>
      </c>
      <c r="B14" s="27" t="s">
        <v>35</v>
      </c>
      <c r="C14" s="28">
        <v>1982</v>
      </c>
      <c r="D14" s="28"/>
      <c r="E14" s="27" t="s">
        <v>27</v>
      </c>
      <c r="F14" s="29">
        <v>9</v>
      </c>
      <c r="G14" s="29">
        <v>1</v>
      </c>
      <c r="H14" s="30">
        <v>3326.7</v>
      </c>
      <c r="I14" s="30">
        <v>3169.09</v>
      </c>
      <c r="J14" s="30">
        <v>2956.9</v>
      </c>
      <c r="K14" s="31">
        <v>149</v>
      </c>
      <c r="L14" s="35">
        <v>1685448</v>
      </c>
      <c r="M14" s="30">
        <v>218747.21</v>
      </c>
      <c r="N14" s="30">
        <v>69487.56</v>
      </c>
      <c r="O14" s="30">
        <v>106492.23</v>
      </c>
      <c r="P14" s="30">
        <v>1290721</v>
      </c>
      <c r="Q14" s="30">
        <v>531.84</v>
      </c>
      <c r="R14" s="30">
        <v>539.58000000000004</v>
      </c>
      <c r="S14" s="36" t="s">
        <v>30</v>
      </c>
      <c r="T14" s="5"/>
    </row>
    <row r="15" spans="1:20" x14ac:dyDescent="0.25">
      <c r="A15" s="3">
        <v>5</v>
      </c>
      <c r="B15" s="27" t="s">
        <v>36</v>
      </c>
      <c r="C15" s="28">
        <v>1976</v>
      </c>
      <c r="D15" s="28"/>
      <c r="E15" s="27" t="s">
        <v>27</v>
      </c>
      <c r="F15" s="29">
        <v>5</v>
      </c>
      <c r="G15" s="29">
        <v>6</v>
      </c>
      <c r="H15" s="30">
        <v>4993.8999999999996</v>
      </c>
      <c r="I15" s="30">
        <v>4599.5</v>
      </c>
      <c r="J15" s="30">
        <v>4256.1000000000004</v>
      </c>
      <c r="K15" s="31">
        <v>214</v>
      </c>
      <c r="L15" s="35">
        <v>1473206.4</v>
      </c>
      <c r="M15" s="30">
        <v>191201.26</v>
      </c>
      <c r="N15" s="30">
        <v>60737.279999999999</v>
      </c>
      <c r="O15" s="30">
        <v>93082.1</v>
      </c>
      <c r="P15" s="30">
        <v>1128185.76</v>
      </c>
      <c r="Q15" s="30">
        <v>320.3</v>
      </c>
      <c r="R15" s="30">
        <v>848.88</v>
      </c>
      <c r="S15" s="36" t="s">
        <v>30</v>
      </c>
      <c r="T15" s="5"/>
    </row>
    <row r="16" spans="1:20" x14ac:dyDescent="0.25">
      <c r="A16" s="3">
        <v>6</v>
      </c>
      <c r="B16" s="27" t="s">
        <v>37</v>
      </c>
      <c r="C16" s="28">
        <v>1982</v>
      </c>
      <c r="D16" s="28"/>
      <c r="E16" s="27" t="s">
        <v>29</v>
      </c>
      <c r="F16" s="29">
        <v>9</v>
      </c>
      <c r="G16" s="29">
        <v>3</v>
      </c>
      <c r="H16" s="30">
        <v>6478.89</v>
      </c>
      <c r="I16" s="30">
        <v>5840.29</v>
      </c>
      <c r="J16" s="30">
        <v>5563.89</v>
      </c>
      <c r="K16" s="31">
        <v>244</v>
      </c>
      <c r="L16" s="35">
        <v>1082554</v>
      </c>
      <c r="M16" s="30">
        <v>140500.13</v>
      </c>
      <c r="N16" s="30">
        <v>44631.49</v>
      </c>
      <c r="O16" s="30">
        <v>68399.37</v>
      </c>
      <c r="P16" s="30">
        <v>829023.01</v>
      </c>
      <c r="Q16" s="30">
        <v>185.36</v>
      </c>
      <c r="R16" s="30">
        <v>436.71</v>
      </c>
      <c r="S16" s="36" t="s">
        <v>30</v>
      </c>
      <c r="T16" s="5"/>
    </row>
    <row r="17" spans="1:20" x14ac:dyDescent="0.25">
      <c r="A17" s="3">
        <v>7</v>
      </c>
      <c r="B17" s="27" t="s">
        <v>38</v>
      </c>
      <c r="C17" s="28">
        <v>1953</v>
      </c>
      <c r="D17" s="28"/>
      <c r="E17" s="27" t="s">
        <v>27</v>
      </c>
      <c r="F17" s="29">
        <v>2</v>
      </c>
      <c r="G17" s="29">
        <v>2</v>
      </c>
      <c r="H17" s="30">
        <v>573.79999999999995</v>
      </c>
      <c r="I17" s="30">
        <v>527.79999999999995</v>
      </c>
      <c r="J17" s="30">
        <v>443.9</v>
      </c>
      <c r="K17" s="31">
        <v>21</v>
      </c>
      <c r="L17" s="35">
        <v>663000</v>
      </c>
      <c r="M17" s="30">
        <v>86047.98</v>
      </c>
      <c r="N17" s="30">
        <v>27334.13</v>
      </c>
      <c r="O17" s="30">
        <v>41890.550000000003</v>
      </c>
      <c r="P17" s="30">
        <v>507727.34</v>
      </c>
      <c r="Q17" s="30">
        <v>1256.1600000000001</v>
      </c>
      <c r="R17" s="30">
        <v>2214.2800000000002</v>
      </c>
      <c r="S17" s="36" t="s">
        <v>28</v>
      </c>
      <c r="T17" s="5"/>
    </row>
    <row r="18" spans="1:20" x14ac:dyDescent="0.25">
      <c r="A18" s="3">
        <v>8</v>
      </c>
      <c r="B18" s="27" t="s">
        <v>39</v>
      </c>
      <c r="C18" s="28">
        <v>1958</v>
      </c>
      <c r="D18" s="28"/>
      <c r="E18" s="27" t="s">
        <v>27</v>
      </c>
      <c r="F18" s="29">
        <v>2</v>
      </c>
      <c r="G18" s="29">
        <v>2</v>
      </c>
      <c r="H18" s="30">
        <v>834.9</v>
      </c>
      <c r="I18" s="30">
        <v>739.9</v>
      </c>
      <c r="J18" s="30">
        <v>499.8</v>
      </c>
      <c r="K18" s="31">
        <v>41</v>
      </c>
      <c r="L18" s="35">
        <v>1299480</v>
      </c>
      <c r="M18" s="30">
        <v>168654.04</v>
      </c>
      <c r="N18" s="30">
        <v>53574.89</v>
      </c>
      <c r="O18" s="30">
        <v>82105.490000000005</v>
      </c>
      <c r="P18" s="30">
        <v>995145.58</v>
      </c>
      <c r="Q18" s="30">
        <v>1756.29</v>
      </c>
      <c r="R18" s="30">
        <v>3599.47</v>
      </c>
      <c r="S18" s="36" t="s">
        <v>28</v>
      </c>
      <c r="T18" s="5"/>
    </row>
    <row r="19" spans="1:20" x14ac:dyDescent="0.25">
      <c r="A19" s="3">
        <v>9</v>
      </c>
      <c r="B19" s="27" t="s">
        <v>40</v>
      </c>
      <c r="C19" s="28">
        <v>1972</v>
      </c>
      <c r="D19" s="28"/>
      <c r="E19" s="27" t="s">
        <v>27</v>
      </c>
      <c r="F19" s="29">
        <v>5</v>
      </c>
      <c r="G19" s="29">
        <v>4</v>
      </c>
      <c r="H19" s="30">
        <v>5163.1000000000004</v>
      </c>
      <c r="I19" s="30">
        <v>3367.3</v>
      </c>
      <c r="J19" s="30">
        <v>3007.9</v>
      </c>
      <c r="K19" s="31">
        <v>171</v>
      </c>
      <c r="L19" s="35">
        <v>1326000</v>
      </c>
      <c r="M19" s="30">
        <v>172095.96</v>
      </c>
      <c r="N19" s="30">
        <v>54668.26</v>
      </c>
      <c r="O19" s="30">
        <v>83781.11</v>
      </c>
      <c r="P19" s="30">
        <v>1015454.67</v>
      </c>
      <c r="Q19" s="30">
        <v>393.79</v>
      </c>
      <c r="R19" s="30">
        <v>1071.29</v>
      </c>
      <c r="S19" s="36" t="s">
        <v>28</v>
      </c>
      <c r="T19" s="5"/>
    </row>
    <row r="20" spans="1:20" ht="24" customHeight="1" x14ac:dyDescent="0.25">
      <c r="A20" s="3">
        <v>10</v>
      </c>
      <c r="B20" s="27" t="s">
        <v>41</v>
      </c>
      <c r="C20" s="28">
        <v>1978</v>
      </c>
      <c r="D20" s="28"/>
      <c r="E20" s="27" t="s">
        <v>29</v>
      </c>
      <c r="F20" s="29">
        <v>5</v>
      </c>
      <c r="G20" s="29">
        <v>5</v>
      </c>
      <c r="H20" s="30">
        <v>4753.1000000000004</v>
      </c>
      <c r="I20" s="30">
        <v>3785.5</v>
      </c>
      <c r="J20" s="30">
        <v>3528</v>
      </c>
      <c r="K20" s="31">
        <v>180</v>
      </c>
      <c r="L20" s="35">
        <v>2223595.92</v>
      </c>
      <c r="M20" s="30">
        <v>288591.15999999997</v>
      </c>
      <c r="N20" s="30">
        <v>91674.3</v>
      </c>
      <c r="O20" s="30">
        <v>140494.21</v>
      </c>
      <c r="P20" s="30">
        <v>1702836.25</v>
      </c>
      <c r="Q20" s="30">
        <v>587.4</v>
      </c>
      <c r="R20" s="30">
        <v>872.7</v>
      </c>
      <c r="S20" s="36" t="s">
        <v>28</v>
      </c>
      <c r="T20" s="5"/>
    </row>
    <row r="21" spans="1:20" ht="24.75" x14ac:dyDescent="0.25">
      <c r="A21" s="3">
        <v>11</v>
      </c>
      <c r="B21" s="27" t="s">
        <v>42</v>
      </c>
      <c r="C21" s="28">
        <v>1977</v>
      </c>
      <c r="D21" s="28"/>
      <c r="E21" s="27" t="s">
        <v>27</v>
      </c>
      <c r="F21" s="29">
        <v>9</v>
      </c>
      <c r="G21" s="29">
        <v>1</v>
      </c>
      <c r="H21" s="30">
        <v>2716.2</v>
      </c>
      <c r="I21" s="30">
        <v>2331.5</v>
      </c>
      <c r="J21" s="30">
        <v>2231.6999999999998</v>
      </c>
      <c r="K21" s="31">
        <v>100</v>
      </c>
      <c r="L21" s="35">
        <v>2207312.64</v>
      </c>
      <c r="M21" s="30">
        <v>286477.82</v>
      </c>
      <c r="N21" s="30">
        <v>91002.97</v>
      </c>
      <c r="O21" s="30">
        <v>139465.38</v>
      </c>
      <c r="P21" s="30">
        <v>1690366.47</v>
      </c>
      <c r="Q21" s="30">
        <v>946.73</v>
      </c>
      <c r="R21" s="30">
        <v>1276.56</v>
      </c>
      <c r="S21" s="36" t="s">
        <v>30</v>
      </c>
      <c r="T21" s="5"/>
    </row>
    <row r="22" spans="1:20" x14ac:dyDescent="0.25">
      <c r="A22" s="3">
        <v>12</v>
      </c>
      <c r="B22" s="27" t="s">
        <v>43</v>
      </c>
      <c r="C22" s="28">
        <v>1958</v>
      </c>
      <c r="D22" s="28"/>
      <c r="E22" s="27" t="s">
        <v>44</v>
      </c>
      <c r="F22" s="29">
        <v>2</v>
      </c>
      <c r="G22" s="29">
        <v>2</v>
      </c>
      <c r="H22" s="30">
        <v>597</v>
      </c>
      <c r="I22" s="30">
        <v>550</v>
      </c>
      <c r="J22" s="30">
        <v>512.1</v>
      </c>
      <c r="K22" s="31">
        <v>40</v>
      </c>
      <c r="L22" s="35">
        <v>1020000</v>
      </c>
      <c r="M22" s="30">
        <v>132381.51</v>
      </c>
      <c r="N22" s="30">
        <v>42052.51</v>
      </c>
      <c r="O22" s="30">
        <v>64447</v>
      </c>
      <c r="P22" s="30">
        <v>781118.98</v>
      </c>
      <c r="Q22" s="30">
        <v>1854.55</v>
      </c>
      <c r="R22" s="30">
        <v>3121.66</v>
      </c>
      <c r="S22" s="36" t="s">
        <v>28</v>
      </c>
      <c r="T22" s="5"/>
    </row>
    <row r="23" spans="1:20" ht="24.75" x14ac:dyDescent="0.25">
      <c r="A23" s="3">
        <v>13</v>
      </c>
      <c r="B23" s="27" t="s">
        <v>45</v>
      </c>
      <c r="C23" s="28">
        <v>1972</v>
      </c>
      <c r="D23" s="28"/>
      <c r="E23" s="27" t="s">
        <v>27</v>
      </c>
      <c r="F23" s="29">
        <v>5</v>
      </c>
      <c r="G23" s="29">
        <v>6</v>
      </c>
      <c r="H23" s="30">
        <v>4562.8</v>
      </c>
      <c r="I23" s="30">
        <v>4499.5</v>
      </c>
      <c r="J23" s="30">
        <v>3634.1</v>
      </c>
      <c r="K23" s="31">
        <v>237</v>
      </c>
      <c r="L23" s="35">
        <v>2907000</v>
      </c>
      <c r="M23" s="30">
        <v>377287.3</v>
      </c>
      <c r="N23" s="30">
        <v>119849.65</v>
      </c>
      <c r="O23" s="30">
        <v>183673.96</v>
      </c>
      <c r="P23" s="30">
        <v>2226189.09</v>
      </c>
      <c r="Q23" s="30">
        <v>646.07000000000005</v>
      </c>
      <c r="R23" s="30">
        <v>1015.81</v>
      </c>
      <c r="S23" s="36" t="s">
        <v>28</v>
      </c>
      <c r="T23" s="5"/>
    </row>
    <row r="24" spans="1:20" ht="24.75" x14ac:dyDescent="0.25">
      <c r="A24" s="3">
        <v>14</v>
      </c>
      <c r="B24" s="27" t="s">
        <v>46</v>
      </c>
      <c r="C24" s="28">
        <v>1984</v>
      </c>
      <c r="D24" s="28"/>
      <c r="E24" s="27" t="s">
        <v>29</v>
      </c>
      <c r="F24" s="29">
        <v>9</v>
      </c>
      <c r="G24" s="29">
        <v>2</v>
      </c>
      <c r="H24" s="30">
        <v>4020.3</v>
      </c>
      <c r="I24" s="30">
        <v>3837.5</v>
      </c>
      <c r="J24" s="30">
        <v>3467.8</v>
      </c>
      <c r="K24" s="31">
        <v>183</v>
      </c>
      <c r="L24" s="35">
        <v>1606472.46</v>
      </c>
      <c r="M24" s="30">
        <v>208497.3</v>
      </c>
      <c r="N24" s="30">
        <v>66231.56</v>
      </c>
      <c r="O24" s="30">
        <v>101502.29</v>
      </c>
      <c r="P24" s="30">
        <v>1230241.31</v>
      </c>
      <c r="Q24" s="30">
        <v>418.62</v>
      </c>
      <c r="R24" s="30">
        <v>418.74</v>
      </c>
      <c r="S24" s="36" t="s">
        <v>30</v>
      </c>
      <c r="T24" s="5"/>
    </row>
    <row r="25" spans="1:20" x14ac:dyDescent="0.25">
      <c r="A25" s="3">
        <v>15</v>
      </c>
      <c r="B25" s="27" t="s">
        <v>47</v>
      </c>
      <c r="C25" s="28">
        <v>1954</v>
      </c>
      <c r="D25" s="28"/>
      <c r="E25" s="27" t="s">
        <v>27</v>
      </c>
      <c r="F25" s="29">
        <v>3</v>
      </c>
      <c r="G25" s="29">
        <v>3</v>
      </c>
      <c r="H25" s="30">
        <v>3409.3</v>
      </c>
      <c r="I25" s="30">
        <v>2113.5</v>
      </c>
      <c r="J25" s="30">
        <v>1578.59</v>
      </c>
      <c r="K25" s="31">
        <v>62</v>
      </c>
      <c r="L25" s="35">
        <v>1404540</v>
      </c>
      <c r="M25" s="30">
        <v>182289.34</v>
      </c>
      <c r="N25" s="30">
        <v>57906.3</v>
      </c>
      <c r="O25" s="30">
        <v>88743.53</v>
      </c>
      <c r="P25" s="30">
        <v>1075600.83</v>
      </c>
      <c r="Q25" s="30">
        <v>664.56</v>
      </c>
      <c r="R25" s="30">
        <v>1272.08</v>
      </c>
      <c r="S25" s="36" t="s">
        <v>28</v>
      </c>
      <c r="T25" s="5"/>
    </row>
    <row r="26" spans="1:20" x14ac:dyDescent="0.25">
      <c r="A26" s="3">
        <v>16</v>
      </c>
      <c r="B26" s="27" t="s">
        <v>48</v>
      </c>
      <c r="C26" s="28">
        <v>1989</v>
      </c>
      <c r="D26" s="28"/>
      <c r="E26" s="27" t="s">
        <v>29</v>
      </c>
      <c r="F26" s="29">
        <v>9</v>
      </c>
      <c r="G26" s="29">
        <v>2</v>
      </c>
      <c r="H26" s="30">
        <v>4026</v>
      </c>
      <c r="I26" s="30">
        <v>3934.6</v>
      </c>
      <c r="J26" s="30">
        <v>3562.2</v>
      </c>
      <c r="K26" s="31">
        <v>201</v>
      </c>
      <c r="L26" s="35">
        <v>1467930.96</v>
      </c>
      <c r="M26" s="30">
        <v>190516.58</v>
      </c>
      <c r="N26" s="30">
        <v>60519.78</v>
      </c>
      <c r="O26" s="30">
        <v>92748.78</v>
      </c>
      <c r="P26" s="30">
        <v>1124145.82</v>
      </c>
      <c r="Q26" s="30">
        <v>373.08</v>
      </c>
      <c r="R26" s="30">
        <v>458.78</v>
      </c>
      <c r="S26" s="36" t="s">
        <v>28</v>
      </c>
      <c r="T26" s="5"/>
    </row>
    <row r="27" spans="1:20" x14ac:dyDescent="0.25">
      <c r="A27" s="3">
        <v>17</v>
      </c>
      <c r="B27" s="27" t="s">
        <v>49</v>
      </c>
      <c r="C27" s="28">
        <v>1967</v>
      </c>
      <c r="D27" s="28"/>
      <c r="E27" s="27" t="s">
        <v>27</v>
      </c>
      <c r="F27" s="29">
        <v>4</v>
      </c>
      <c r="G27" s="29">
        <v>2</v>
      </c>
      <c r="H27" s="30">
        <v>2109.6</v>
      </c>
      <c r="I27" s="30">
        <v>1265.8</v>
      </c>
      <c r="J27" s="30">
        <v>1117.9000000000001</v>
      </c>
      <c r="K27" s="31">
        <v>69</v>
      </c>
      <c r="L27" s="35">
        <v>940440</v>
      </c>
      <c r="M27" s="30">
        <v>122055.75</v>
      </c>
      <c r="N27" s="30">
        <v>38772.410000000003</v>
      </c>
      <c r="O27" s="30">
        <v>59420.14</v>
      </c>
      <c r="P27" s="30">
        <v>720191.7</v>
      </c>
      <c r="Q27" s="30">
        <v>742.96</v>
      </c>
      <c r="R27" s="30">
        <v>1330.08</v>
      </c>
      <c r="S27" s="36" t="s">
        <v>28</v>
      </c>
      <c r="T27" s="5"/>
    </row>
    <row r="28" spans="1:20" x14ac:dyDescent="0.25">
      <c r="A28" s="3">
        <v>18</v>
      </c>
      <c r="B28" s="27" t="s">
        <v>50</v>
      </c>
      <c r="C28" s="28">
        <v>1966</v>
      </c>
      <c r="D28" s="28"/>
      <c r="E28" s="27" t="s">
        <v>27</v>
      </c>
      <c r="F28" s="29">
        <v>2</v>
      </c>
      <c r="G28" s="29">
        <v>2</v>
      </c>
      <c r="H28" s="30">
        <v>694.72</v>
      </c>
      <c r="I28" s="30">
        <v>645.72</v>
      </c>
      <c r="J28" s="30">
        <v>520.25</v>
      </c>
      <c r="K28" s="31">
        <v>32</v>
      </c>
      <c r="L28" s="35">
        <v>867000</v>
      </c>
      <c r="M28" s="30">
        <v>112524.28</v>
      </c>
      <c r="N28" s="30">
        <v>35744.629999999997</v>
      </c>
      <c r="O28" s="30">
        <v>54779.96</v>
      </c>
      <c r="P28" s="30">
        <v>663951.13</v>
      </c>
      <c r="Q28" s="30">
        <v>1342.69</v>
      </c>
      <c r="R28" s="30">
        <v>2269.29</v>
      </c>
      <c r="S28" s="36" t="s">
        <v>28</v>
      </c>
      <c r="T28" s="5"/>
    </row>
    <row r="29" spans="1:20" x14ac:dyDescent="0.25">
      <c r="A29" s="3">
        <v>19</v>
      </c>
      <c r="B29" s="27" t="s">
        <v>51</v>
      </c>
      <c r="C29" s="28">
        <v>1982</v>
      </c>
      <c r="D29" s="28"/>
      <c r="E29" s="27" t="s">
        <v>27</v>
      </c>
      <c r="F29" s="29">
        <v>5</v>
      </c>
      <c r="G29" s="29">
        <v>1</v>
      </c>
      <c r="H29" s="30">
        <v>2382.6999999999998</v>
      </c>
      <c r="I29" s="30">
        <v>1798</v>
      </c>
      <c r="J29" s="30">
        <v>1197.5</v>
      </c>
      <c r="K29" s="31">
        <v>139</v>
      </c>
      <c r="L29" s="35">
        <v>950900.63</v>
      </c>
      <c r="M29" s="30">
        <v>123413.39</v>
      </c>
      <c r="N29" s="30">
        <v>39203.68</v>
      </c>
      <c r="O29" s="30">
        <v>60081.08</v>
      </c>
      <c r="P29" s="30">
        <v>728202.48</v>
      </c>
      <c r="Q29" s="30">
        <v>528.87</v>
      </c>
      <c r="R29" s="30">
        <v>1064.94</v>
      </c>
      <c r="S29" s="36" t="s">
        <v>30</v>
      </c>
      <c r="T29" s="5"/>
    </row>
    <row r="30" spans="1:20" x14ac:dyDescent="0.25">
      <c r="A30" s="3">
        <v>20</v>
      </c>
      <c r="B30" s="27" t="s">
        <v>52</v>
      </c>
      <c r="C30" s="28">
        <v>1964</v>
      </c>
      <c r="D30" s="28"/>
      <c r="E30" s="27" t="s">
        <v>27</v>
      </c>
      <c r="F30" s="29">
        <v>4</v>
      </c>
      <c r="G30" s="29">
        <v>3</v>
      </c>
      <c r="H30" s="30">
        <v>2620.8000000000002</v>
      </c>
      <c r="I30" s="30">
        <v>2511.5</v>
      </c>
      <c r="J30" s="30">
        <v>1342.1</v>
      </c>
      <c r="K30" s="31">
        <v>84</v>
      </c>
      <c r="L30" s="35">
        <v>2236860</v>
      </c>
      <c r="M30" s="30">
        <v>290312.65000000002</v>
      </c>
      <c r="N30" s="30">
        <v>92221.15</v>
      </c>
      <c r="O30" s="30">
        <v>141332.28</v>
      </c>
      <c r="P30" s="30">
        <v>1712993.92</v>
      </c>
      <c r="Q30" s="30">
        <v>890.65</v>
      </c>
      <c r="R30" s="30">
        <v>1449</v>
      </c>
      <c r="S30" s="36" t="s">
        <v>28</v>
      </c>
      <c r="T30" s="5"/>
    </row>
    <row r="31" spans="1:20" x14ac:dyDescent="0.25">
      <c r="A31" s="3">
        <v>21</v>
      </c>
      <c r="B31" s="27" t="s">
        <v>53</v>
      </c>
      <c r="C31" s="28">
        <v>1960</v>
      </c>
      <c r="D31" s="28"/>
      <c r="E31" s="27" t="s">
        <v>27</v>
      </c>
      <c r="F31" s="29">
        <v>4</v>
      </c>
      <c r="G31" s="29">
        <v>4</v>
      </c>
      <c r="H31" s="30">
        <v>2747.65</v>
      </c>
      <c r="I31" s="30">
        <v>2550.75</v>
      </c>
      <c r="J31" s="30">
        <v>2370.7199999999998</v>
      </c>
      <c r="K31" s="31">
        <v>110</v>
      </c>
      <c r="L31" s="35">
        <v>1251995.51</v>
      </c>
      <c r="M31" s="30">
        <v>162491.23000000001</v>
      </c>
      <c r="N31" s="30">
        <v>51617.21</v>
      </c>
      <c r="O31" s="30">
        <v>79105.25</v>
      </c>
      <c r="P31" s="30">
        <v>958781.82</v>
      </c>
      <c r="Q31" s="30">
        <v>490.83</v>
      </c>
      <c r="R31" s="30">
        <v>1098.6099999999999</v>
      </c>
      <c r="S31" s="36" t="s">
        <v>28</v>
      </c>
      <c r="T31" s="5"/>
    </row>
    <row r="32" spans="1:20" x14ac:dyDescent="0.25">
      <c r="A32" s="3">
        <v>22</v>
      </c>
      <c r="B32" s="27" t="s">
        <v>54</v>
      </c>
      <c r="C32" s="28">
        <v>1965</v>
      </c>
      <c r="D32" s="28"/>
      <c r="E32" s="27" t="s">
        <v>27</v>
      </c>
      <c r="F32" s="29">
        <v>5</v>
      </c>
      <c r="G32" s="29">
        <v>4</v>
      </c>
      <c r="H32" s="30">
        <v>3957.2</v>
      </c>
      <c r="I32" s="30">
        <v>3926.3</v>
      </c>
      <c r="J32" s="30">
        <v>2058</v>
      </c>
      <c r="K32" s="31">
        <v>130</v>
      </c>
      <c r="L32" s="35">
        <v>2040000</v>
      </c>
      <c r="M32" s="30">
        <v>264763.02</v>
      </c>
      <c r="N32" s="30">
        <v>84105.01</v>
      </c>
      <c r="O32" s="30">
        <v>128894.01</v>
      </c>
      <c r="P32" s="30">
        <v>1562237.96</v>
      </c>
      <c r="Q32" s="30">
        <v>519.57000000000005</v>
      </c>
      <c r="R32" s="30">
        <v>1091.05</v>
      </c>
      <c r="S32" s="36" t="s">
        <v>28</v>
      </c>
      <c r="T32" s="5"/>
    </row>
    <row r="33" spans="1:20" x14ac:dyDescent="0.25">
      <c r="A33" s="3">
        <v>23</v>
      </c>
      <c r="B33" s="27" t="s">
        <v>55</v>
      </c>
      <c r="C33" s="28">
        <v>1982</v>
      </c>
      <c r="D33" s="28"/>
      <c r="E33" s="27" t="s">
        <v>27</v>
      </c>
      <c r="F33" s="29">
        <v>9</v>
      </c>
      <c r="G33" s="29">
        <v>2</v>
      </c>
      <c r="H33" s="30">
        <v>7017.5</v>
      </c>
      <c r="I33" s="30">
        <v>5457.5</v>
      </c>
      <c r="J33" s="30">
        <v>5035.5</v>
      </c>
      <c r="K33" s="31">
        <v>249</v>
      </c>
      <c r="L33" s="35">
        <v>1377000</v>
      </c>
      <c r="M33" s="30">
        <v>178715.04</v>
      </c>
      <c r="N33" s="30">
        <v>56770.879999999997</v>
      </c>
      <c r="O33" s="30">
        <v>87003.46</v>
      </c>
      <c r="P33" s="30">
        <v>1054510.6200000001</v>
      </c>
      <c r="Q33" s="30">
        <v>252.31</v>
      </c>
      <c r="R33" s="30">
        <v>551.28</v>
      </c>
      <c r="S33" s="36" t="s">
        <v>28</v>
      </c>
      <c r="T33" s="5"/>
    </row>
    <row r="34" spans="1:20" x14ac:dyDescent="0.25">
      <c r="A34" s="3">
        <v>24</v>
      </c>
      <c r="B34" s="27" t="s">
        <v>56</v>
      </c>
      <c r="C34" s="28">
        <v>1964</v>
      </c>
      <c r="D34" s="28"/>
      <c r="E34" s="27" t="s">
        <v>27</v>
      </c>
      <c r="F34" s="29">
        <v>4</v>
      </c>
      <c r="G34" s="29">
        <v>4</v>
      </c>
      <c r="H34" s="30">
        <v>2657.02</v>
      </c>
      <c r="I34" s="30">
        <v>2463.71</v>
      </c>
      <c r="J34" s="30">
        <v>2181.7199999999998</v>
      </c>
      <c r="K34" s="31">
        <v>100</v>
      </c>
      <c r="L34" s="35">
        <v>2091000</v>
      </c>
      <c r="M34" s="30">
        <v>271382.09000000003</v>
      </c>
      <c r="N34" s="30">
        <v>86207.64</v>
      </c>
      <c r="O34" s="30">
        <v>132116.35999999999</v>
      </c>
      <c r="P34" s="30">
        <v>1601293.91</v>
      </c>
      <c r="Q34" s="30">
        <v>848.72</v>
      </c>
      <c r="R34" s="30">
        <v>1333.47</v>
      </c>
      <c r="S34" s="36" t="s">
        <v>28</v>
      </c>
      <c r="T34" s="5"/>
    </row>
    <row r="35" spans="1:20" x14ac:dyDescent="0.25">
      <c r="A35" s="3">
        <v>25</v>
      </c>
      <c r="B35" s="27" t="s">
        <v>57</v>
      </c>
      <c r="C35" s="28">
        <v>1978</v>
      </c>
      <c r="D35" s="28"/>
      <c r="E35" s="27" t="s">
        <v>27</v>
      </c>
      <c r="F35" s="29">
        <v>5</v>
      </c>
      <c r="G35" s="29">
        <v>1</v>
      </c>
      <c r="H35" s="30">
        <v>4013.8</v>
      </c>
      <c r="I35" s="30">
        <v>2370.4</v>
      </c>
      <c r="J35" s="30">
        <v>2123.6999999999998</v>
      </c>
      <c r="K35" s="31">
        <v>259</v>
      </c>
      <c r="L35" s="35">
        <v>1550196</v>
      </c>
      <c r="M35" s="30">
        <v>201193.42</v>
      </c>
      <c r="N35" s="30">
        <v>63911.4</v>
      </c>
      <c r="O35" s="30">
        <v>97946.559999999998</v>
      </c>
      <c r="P35" s="30">
        <v>1187144.6200000001</v>
      </c>
      <c r="Q35" s="30">
        <v>653.98</v>
      </c>
      <c r="R35" s="30">
        <v>1126.29</v>
      </c>
      <c r="S35" s="36" t="s">
        <v>28</v>
      </c>
      <c r="T35" s="5"/>
    </row>
    <row r="36" spans="1:20" x14ac:dyDescent="0.25">
      <c r="A36" s="3">
        <v>26</v>
      </c>
      <c r="B36" s="27" t="s">
        <v>58</v>
      </c>
      <c r="C36" s="28">
        <v>1979</v>
      </c>
      <c r="D36" s="28"/>
      <c r="E36" s="27" t="s">
        <v>27</v>
      </c>
      <c r="F36" s="29">
        <v>5</v>
      </c>
      <c r="G36" s="29">
        <v>6</v>
      </c>
      <c r="H36" s="30">
        <v>4586.32</v>
      </c>
      <c r="I36" s="30">
        <v>2564.4</v>
      </c>
      <c r="J36" s="30">
        <v>2154.1</v>
      </c>
      <c r="K36" s="31">
        <v>218</v>
      </c>
      <c r="L36" s="35">
        <v>208080</v>
      </c>
      <c r="M36" s="30">
        <v>27005.83</v>
      </c>
      <c r="N36" s="30">
        <v>8578.7099999999991</v>
      </c>
      <c r="O36" s="30">
        <v>13147.19</v>
      </c>
      <c r="P36" s="30">
        <v>159348.26999999999</v>
      </c>
      <c r="Q36" s="30">
        <v>81.14</v>
      </c>
      <c r="R36" s="30">
        <v>1449</v>
      </c>
      <c r="S36" s="36" t="s">
        <v>28</v>
      </c>
      <c r="T36" s="5"/>
    </row>
    <row r="37" spans="1:20" x14ac:dyDescent="0.25">
      <c r="A37" s="3">
        <v>27</v>
      </c>
      <c r="B37" s="27" t="s">
        <v>59</v>
      </c>
      <c r="C37" s="28">
        <v>1963</v>
      </c>
      <c r="D37" s="28"/>
      <c r="E37" s="27" t="s">
        <v>27</v>
      </c>
      <c r="F37" s="29">
        <v>2</v>
      </c>
      <c r="G37" s="29">
        <v>1</v>
      </c>
      <c r="H37" s="30">
        <v>471.59</v>
      </c>
      <c r="I37" s="30">
        <v>415.21</v>
      </c>
      <c r="J37" s="30">
        <v>312.26</v>
      </c>
      <c r="K37" s="31">
        <v>21</v>
      </c>
      <c r="L37" s="35">
        <v>728280</v>
      </c>
      <c r="M37" s="30">
        <v>94520.4</v>
      </c>
      <c r="N37" s="30">
        <v>30025.49</v>
      </c>
      <c r="O37" s="30">
        <v>46015.16</v>
      </c>
      <c r="P37" s="30">
        <v>557718.94999999995</v>
      </c>
      <c r="Q37" s="30">
        <v>1754</v>
      </c>
      <c r="R37" s="30">
        <v>3483.56</v>
      </c>
      <c r="S37" s="36" t="s">
        <v>28</v>
      </c>
      <c r="T37" s="5"/>
    </row>
    <row r="38" spans="1:20" x14ac:dyDescent="0.25">
      <c r="A38" s="3">
        <v>28</v>
      </c>
      <c r="B38" s="27" t="s">
        <v>60</v>
      </c>
      <c r="C38" s="28">
        <v>1963</v>
      </c>
      <c r="D38" s="28"/>
      <c r="E38" s="27" t="s">
        <v>27</v>
      </c>
      <c r="F38" s="29">
        <v>2</v>
      </c>
      <c r="G38" s="29">
        <v>2</v>
      </c>
      <c r="H38" s="30">
        <v>1027.9000000000001</v>
      </c>
      <c r="I38" s="30">
        <v>620.86</v>
      </c>
      <c r="J38" s="30">
        <v>620.86</v>
      </c>
      <c r="K38" s="31">
        <v>40</v>
      </c>
      <c r="L38" s="35">
        <v>940440</v>
      </c>
      <c r="M38" s="30">
        <v>122055.75</v>
      </c>
      <c r="N38" s="30">
        <v>38772.410000000003</v>
      </c>
      <c r="O38" s="30">
        <v>59420.14</v>
      </c>
      <c r="P38" s="30">
        <v>720191.7</v>
      </c>
      <c r="Q38" s="30">
        <v>1514.74</v>
      </c>
      <c r="R38" s="30">
        <v>2609.25</v>
      </c>
      <c r="S38" s="36" t="s">
        <v>28</v>
      </c>
      <c r="T38" s="5"/>
    </row>
    <row r="39" spans="1:20" x14ac:dyDescent="0.25">
      <c r="A39" s="3">
        <v>29</v>
      </c>
      <c r="B39" s="27" t="s">
        <v>61</v>
      </c>
      <c r="C39" s="28">
        <v>1962</v>
      </c>
      <c r="D39" s="28"/>
      <c r="E39" s="27" t="s">
        <v>27</v>
      </c>
      <c r="F39" s="29">
        <v>2</v>
      </c>
      <c r="G39" s="29">
        <v>2</v>
      </c>
      <c r="H39" s="30">
        <v>1279.5999999999999</v>
      </c>
      <c r="I39" s="30">
        <v>791.72</v>
      </c>
      <c r="J39" s="30">
        <v>617.96</v>
      </c>
      <c r="K39" s="31">
        <v>58</v>
      </c>
      <c r="L39" s="35">
        <v>1123632</v>
      </c>
      <c r="M39" s="30">
        <v>145831.47</v>
      </c>
      <c r="N39" s="30">
        <v>46325.04</v>
      </c>
      <c r="O39" s="30">
        <v>70994.820000000007</v>
      </c>
      <c r="P39" s="30">
        <v>860480.67</v>
      </c>
      <c r="Q39" s="30">
        <v>1419.23</v>
      </c>
      <c r="R39" s="30">
        <v>2451.73</v>
      </c>
      <c r="S39" s="36" t="s">
        <v>30</v>
      </c>
      <c r="T39" s="5"/>
    </row>
    <row r="40" spans="1:20" x14ac:dyDescent="0.25">
      <c r="A40" s="3">
        <v>30</v>
      </c>
      <c r="B40" s="27" t="s">
        <v>62</v>
      </c>
      <c r="C40" s="28">
        <v>1897</v>
      </c>
      <c r="D40" s="28"/>
      <c r="E40" s="27" t="s">
        <v>31</v>
      </c>
      <c r="F40" s="29">
        <v>2</v>
      </c>
      <c r="G40" s="29">
        <v>1</v>
      </c>
      <c r="H40" s="30">
        <v>200.66</v>
      </c>
      <c r="I40" s="30">
        <v>175.06</v>
      </c>
      <c r="J40" s="30">
        <v>71.47</v>
      </c>
      <c r="K40" s="31">
        <v>13</v>
      </c>
      <c r="L40" s="35">
        <v>295800</v>
      </c>
      <c r="M40" s="30">
        <v>38390.639999999999</v>
      </c>
      <c r="N40" s="30">
        <v>12195.23</v>
      </c>
      <c r="O40" s="30">
        <v>18689.63</v>
      </c>
      <c r="P40" s="30">
        <v>226524.5</v>
      </c>
      <c r="Q40" s="30">
        <v>1689.71</v>
      </c>
      <c r="R40" s="30">
        <v>3567.25</v>
      </c>
      <c r="S40" s="36" t="s">
        <v>28</v>
      </c>
      <c r="T40" s="5"/>
    </row>
    <row r="41" spans="1:20" x14ac:dyDescent="0.25">
      <c r="A41" s="3">
        <v>31</v>
      </c>
      <c r="B41" s="27" t="s">
        <v>63</v>
      </c>
      <c r="C41" s="28">
        <v>1997</v>
      </c>
      <c r="D41" s="28"/>
      <c r="E41" s="27" t="s">
        <v>27</v>
      </c>
      <c r="F41" s="29">
        <v>5</v>
      </c>
      <c r="G41" s="29">
        <v>9</v>
      </c>
      <c r="H41" s="30">
        <v>7638.4</v>
      </c>
      <c r="I41" s="30">
        <v>6965.34</v>
      </c>
      <c r="J41" s="30">
        <v>6323.64</v>
      </c>
      <c r="K41" s="31">
        <v>239</v>
      </c>
      <c r="L41" s="35">
        <v>2126211</v>
      </c>
      <c r="M41" s="30">
        <v>275951.98</v>
      </c>
      <c r="N41" s="30">
        <v>87659.32</v>
      </c>
      <c r="O41" s="30">
        <v>134341.12</v>
      </c>
      <c r="P41" s="30">
        <v>1628258.58</v>
      </c>
      <c r="Q41" s="30">
        <v>305.26</v>
      </c>
      <c r="R41" s="30">
        <v>774.48</v>
      </c>
      <c r="S41" s="36" t="s">
        <v>28</v>
      </c>
      <c r="T41" s="5"/>
    </row>
    <row r="42" spans="1:20" x14ac:dyDescent="0.25">
      <c r="A42" s="3">
        <v>32</v>
      </c>
      <c r="B42" s="27" t="s">
        <v>64</v>
      </c>
      <c r="C42" s="28">
        <v>1985</v>
      </c>
      <c r="D42" s="28"/>
      <c r="E42" s="27" t="s">
        <v>29</v>
      </c>
      <c r="F42" s="29">
        <v>5</v>
      </c>
      <c r="G42" s="29">
        <v>4</v>
      </c>
      <c r="H42" s="30">
        <v>3522.8</v>
      </c>
      <c r="I42" s="30">
        <v>3184.5</v>
      </c>
      <c r="J42" s="30">
        <v>2960.3</v>
      </c>
      <c r="K42" s="31">
        <v>137</v>
      </c>
      <c r="L42" s="35">
        <v>1363964.4</v>
      </c>
      <c r="M42" s="30">
        <v>177023.2</v>
      </c>
      <c r="N42" s="30">
        <v>56233.45</v>
      </c>
      <c r="O42" s="30">
        <v>86179.83</v>
      </c>
      <c r="P42" s="30">
        <v>1044527.92</v>
      </c>
      <c r="Q42" s="30">
        <v>428.31</v>
      </c>
      <c r="R42" s="30">
        <v>723.82</v>
      </c>
      <c r="S42" s="36" t="s">
        <v>30</v>
      </c>
      <c r="T42" s="5"/>
    </row>
    <row r="43" spans="1:20" x14ac:dyDescent="0.25">
      <c r="A43" s="3">
        <v>33</v>
      </c>
      <c r="B43" s="27" t="s">
        <v>65</v>
      </c>
      <c r="C43" s="28">
        <v>1979</v>
      </c>
      <c r="D43" s="28"/>
      <c r="E43" s="27" t="s">
        <v>27</v>
      </c>
      <c r="F43" s="29">
        <v>5</v>
      </c>
      <c r="G43" s="29">
        <v>1</v>
      </c>
      <c r="H43" s="30">
        <v>2607.6999999999998</v>
      </c>
      <c r="I43" s="30">
        <v>2457.6999999999998</v>
      </c>
      <c r="J43" s="30">
        <v>157.69999999999999</v>
      </c>
      <c r="K43" s="31">
        <v>242</v>
      </c>
      <c r="L43" s="35">
        <v>540600</v>
      </c>
      <c r="M43" s="30">
        <v>70162.2</v>
      </c>
      <c r="N43" s="30">
        <v>22287.83</v>
      </c>
      <c r="O43" s="30">
        <v>34156.910000000003</v>
      </c>
      <c r="P43" s="30">
        <v>413993.06</v>
      </c>
      <c r="Q43" s="30">
        <v>219.96</v>
      </c>
      <c r="R43" s="30">
        <v>682.43</v>
      </c>
      <c r="S43" s="36" t="s">
        <v>28</v>
      </c>
      <c r="T43" s="5"/>
    </row>
    <row r="44" spans="1:20" s="26" customFormat="1" ht="15.75" customHeight="1" x14ac:dyDescent="0.25">
      <c r="A44" s="11">
        <v>34</v>
      </c>
      <c r="B44" s="17" t="s">
        <v>66</v>
      </c>
      <c r="C44" s="18">
        <v>1985</v>
      </c>
      <c r="D44" s="18"/>
      <c r="E44" s="17" t="s">
        <v>29</v>
      </c>
      <c r="F44" s="19">
        <v>9</v>
      </c>
      <c r="G44" s="19">
        <v>3</v>
      </c>
      <c r="H44" s="20">
        <v>6684.9</v>
      </c>
      <c r="I44" s="20">
        <v>5822.7</v>
      </c>
      <c r="J44" s="20">
        <v>5061.8</v>
      </c>
      <c r="K44" s="21">
        <v>275</v>
      </c>
      <c r="L44" s="23">
        <v>1162800</v>
      </c>
      <c r="M44" s="20">
        <v>150914.92000000001</v>
      </c>
      <c r="N44" s="20">
        <v>47939.86</v>
      </c>
      <c r="O44" s="20">
        <v>73469.59</v>
      </c>
      <c r="P44" s="20">
        <v>890475.63</v>
      </c>
      <c r="Q44" s="20">
        <v>199.7</v>
      </c>
      <c r="R44" s="20">
        <v>437.2</v>
      </c>
      <c r="S44" s="22" t="s">
        <v>28</v>
      </c>
    </row>
    <row r="45" spans="1:20" s="26" customFormat="1" ht="15" customHeight="1" x14ac:dyDescent="0.25">
      <c r="A45" s="11">
        <v>35</v>
      </c>
      <c r="B45" s="17" t="s">
        <v>67</v>
      </c>
      <c r="C45" s="18">
        <v>1977</v>
      </c>
      <c r="D45" s="18"/>
      <c r="E45" s="17" t="s">
        <v>27</v>
      </c>
      <c r="F45" s="19">
        <v>9</v>
      </c>
      <c r="G45" s="19">
        <v>1</v>
      </c>
      <c r="H45" s="20">
        <v>3054.5</v>
      </c>
      <c r="I45" s="20">
        <v>2222.5</v>
      </c>
      <c r="J45" s="20">
        <v>119</v>
      </c>
      <c r="K45" s="21">
        <v>119</v>
      </c>
      <c r="L45" s="23">
        <v>1685448</v>
      </c>
      <c r="M45" s="20">
        <v>218747.21</v>
      </c>
      <c r="N45" s="20">
        <v>69487.56</v>
      </c>
      <c r="O45" s="20">
        <v>106492.23</v>
      </c>
      <c r="P45" s="20">
        <v>1290721</v>
      </c>
      <c r="Q45" s="20">
        <v>758.36</v>
      </c>
      <c r="R45" s="20">
        <v>769.09</v>
      </c>
      <c r="S45" s="22" t="s">
        <v>30</v>
      </c>
    </row>
    <row r="46" spans="1:20" s="26" customFormat="1" ht="15.75" customHeight="1" x14ac:dyDescent="0.25">
      <c r="A46" s="11">
        <v>36</v>
      </c>
      <c r="B46" s="17" t="s">
        <v>68</v>
      </c>
      <c r="C46" s="18">
        <v>1975</v>
      </c>
      <c r="D46" s="18"/>
      <c r="E46" s="17" t="s">
        <v>27</v>
      </c>
      <c r="F46" s="19">
        <v>9</v>
      </c>
      <c r="G46" s="19">
        <v>1</v>
      </c>
      <c r="H46" s="20">
        <v>2559.1999999999998</v>
      </c>
      <c r="I46" s="20">
        <v>1893.2</v>
      </c>
      <c r="J46" s="20">
        <v>1792.8</v>
      </c>
      <c r="K46" s="21">
        <v>95</v>
      </c>
      <c r="L46" s="23">
        <v>1596096</v>
      </c>
      <c r="M46" s="20">
        <v>207150.59</v>
      </c>
      <c r="N46" s="20">
        <v>65803.759999999995</v>
      </c>
      <c r="O46" s="20">
        <v>100846.67</v>
      </c>
      <c r="P46" s="20">
        <v>1222294.98</v>
      </c>
      <c r="Q46" s="20">
        <v>843.07</v>
      </c>
      <c r="R46" s="20">
        <v>885.84</v>
      </c>
      <c r="S46" s="22" t="s">
        <v>30</v>
      </c>
    </row>
    <row r="47" spans="1:20" x14ac:dyDescent="0.25">
      <c r="A47" s="3">
        <v>37</v>
      </c>
      <c r="B47" s="27" t="s">
        <v>69</v>
      </c>
      <c r="C47" s="28">
        <v>1961</v>
      </c>
      <c r="D47" s="28"/>
      <c r="E47" s="27" t="s">
        <v>27</v>
      </c>
      <c r="F47" s="29">
        <v>2</v>
      </c>
      <c r="G47" s="29">
        <v>2</v>
      </c>
      <c r="H47" s="30">
        <v>588.42999999999995</v>
      </c>
      <c r="I47" s="30">
        <v>546.92999999999995</v>
      </c>
      <c r="J47" s="30">
        <v>516.08000000000004</v>
      </c>
      <c r="K47" s="31">
        <v>30</v>
      </c>
      <c r="L47" s="35">
        <v>772761.26</v>
      </c>
      <c r="M47" s="30">
        <v>100293.43</v>
      </c>
      <c r="N47" s="30">
        <v>31859.360000000001</v>
      </c>
      <c r="O47" s="30">
        <v>48825.64</v>
      </c>
      <c r="P47" s="30">
        <v>591782.82999999996</v>
      </c>
      <c r="Q47" s="30">
        <v>1412.91</v>
      </c>
      <c r="R47" s="30">
        <v>3067.73</v>
      </c>
      <c r="S47" s="36" t="s">
        <v>28</v>
      </c>
      <c r="T47" s="5"/>
    </row>
    <row r="48" spans="1:20" x14ac:dyDescent="0.25">
      <c r="A48" s="3">
        <v>38</v>
      </c>
      <c r="B48" s="27" t="s">
        <v>70</v>
      </c>
      <c r="C48" s="28">
        <v>1953</v>
      </c>
      <c r="D48" s="28"/>
      <c r="E48" s="27" t="s">
        <v>27</v>
      </c>
      <c r="F48" s="29">
        <v>3</v>
      </c>
      <c r="G48" s="29">
        <v>3</v>
      </c>
      <c r="H48" s="30">
        <v>1341.8</v>
      </c>
      <c r="I48" s="30">
        <v>1232</v>
      </c>
      <c r="J48" s="30">
        <v>1076.3</v>
      </c>
      <c r="K48" s="31">
        <v>47</v>
      </c>
      <c r="L48" s="35">
        <v>936360</v>
      </c>
      <c r="M48" s="30">
        <v>121526.23</v>
      </c>
      <c r="N48" s="30">
        <v>38604.199999999997</v>
      </c>
      <c r="O48" s="30">
        <v>59162.35</v>
      </c>
      <c r="P48" s="30">
        <v>717067.22</v>
      </c>
      <c r="Q48" s="30">
        <v>760.03</v>
      </c>
      <c r="R48" s="30">
        <v>1796.92</v>
      </c>
      <c r="S48" s="36" t="s">
        <v>28</v>
      </c>
      <c r="T48" s="5"/>
    </row>
    <row r="49" spans="1:20" s="26" customFormat="1" ht="16.5" customHeight="1" x14ac:dyDescent="0.25">
      <c r="A49" s="11">
        <v>39</v>
      </c>
      <c r="B49" s="17" t="s">
        <v>71</v>
      </c>
      <c r="C49" s="18">
        <v>1981</v>
      </c>
      <c r="D49" s="18"/>
      <c r="E49" s="17" t="s">
        <v>27</v>
      </c>
      <c r="F49" s="19">
        <v>5</v>
      </c>
      <c r="G49" s="19">
        <v>6</v>
      </c>
      <c r="H49" s="20">
        <v>4560.2</v>
      </c>
      <c r="I49" s="20">
        <v>2550.8000000000002</v>
      </c>
      <c r="J49" s="20">
        <v>2257.8000000000002</v>
      </c>
      <c r="K49" s="21">
        <v>172</v>
      </c>
      <c r="L49" s="23">
        <v>1662600</v>
      </c>
      <c r="M49" s="20">
        <v>215781.86</v>
      </c>
      <c r="N49" s="20">
        <v>68545.59</v>
      </c>
      <c r="O49" s="20">
        <v>105048.62</v>
      </c>
      <c r="P49" s="20">
        <v>1273223.93</v>
      </c>
      <c r="Q49" s="20">
        <v>651.79999999999995</v>
      </c>
      <c r="R49" s="20">
        <v>828.74</v>
      </c>
      <c r="S49" s="22" t="s">
        <v>28</v>
      </c>
    </row>
    <row r="50" spans="1:20" x14ac:dyDescent="0.25">
      <c r="A50" s="3">
        <v>40</v>
      </c>
      <c r="B50" s="27" t="s">
        <v>72</v>
      </c>
      <c r="C50" s="28">
        <v>1960</v>
      </c>
      <c r="D50" s="28"/>
      <c r="E50" s="27" t="s">
        <v>27</v>
      </c>
      <c r="F50" s="29">
        <v>2</v>
      </c>
      <c r="G50" s="29">
        <v>2</v>
      </c>
      <c r="H50" s="30">
        <v>585.54999999999995</v>
      </c>
      <c r="I50" s="30">
        <v>545.35</v>
      </c>
      <c r="J50" s="30">
        <v>433.62</v>
      </c>
      <c r="K50" s="31">
        <v>34</v>
      </c>
      <c r="L50" s="35">
        <v>628242.42000000004</v>
      </c>
      <c r="M50" s="30">
        <v>81536.94</v>
      </c>
      <c r="N50" s="30">
        <v>25901.15</v>
      </c>
      <c r="O50" s="30">
        <v>39694.449999999997</v>
      </c>
      <c r="P50" s="30">
        <v>481109.88</v>
      </c>
      <c r="Q50" s="30">
        <v>1152</v>
      </c>
      <c r="R50" s="30">
        <v>2003.83</v>
      </c>
      <c r="S50" s="36" t="s">
        <v>28</v>
      </c>
      <c r="T50" s="5"/>
    </row>
    <row r="51" spans="1:20" x14ac:dyDescent="0.25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5"/>
    </row>
    <row r="52" spans="1:20" x14ac:dyDescent="0.25">
      <c r="A52" s="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5"/>
      <c r="R52" s="5"/>
      <c r="S52" s="5"/>
      <c r="T52" s="5"/>
    </row>
    <row r="53" spans="1:20" x14ac:dyDescent="0.25">
      <c r="A53" s="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5"/>
      <c r="R53" s="5"/>
      <c r="S53" s="5"/>
      <c r="T53" s="5"/>
    </row>
    <row r="54" spans="1:20" ht="18.75" x14ac:dyDescent="0.3">
      <c r="A54" s="5"/>
      <c r="B54" s="68" t="s">
        <v>92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5"/>
      <c r="T54" s="5"/>
    </row>
    <row r="55" spans="1:20" x14ac:dyDescent="0.25">
      <c r="A55" s="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5"/>
      <c r="R55" s="5"/>
      <c r="S55" s="5"/>
      <c r="T55" s="5"/>
    </row>
  </sheetData>
  <mergeCells count="23">
    <mergeCell ref="L7:L8"/>
    <mergeCell ref="M7:P7"/>
    <mergeCell ref="B54:R54"/>
    <mergeCell ref="K6:K8"/>
    <mergeCell ref="L6:P6"/>
    <mergeCell ref="Q6:Q8"/>
    <mergeCell ref="R6:R8"/>
    <mergeCell ref="Q1:S1"/>
    <mergeCell ref="L2:S3"/>
    <mergeCell ref="A5:T5"/>
    <mergeCell ref="A6:A9"/>
    <mergeCell ref="B6:B9"/>
    <mergeCell ref="C6:D6"/>
    <mergeCell ref="E6:E9"/>
    <mergeCell ref="F6:F9"/>
    <mergeCell ref="G6:G9"/>
    <mergeCell ref="H6:H8"/>
    <mergeCell ref="I6:J6"/>
    <mergeCell ref="S6:S9"/>
    <mergeCell ref="C7:C9"/>
    <mergeCell ref="D7:D9"/>
    <mergeCell ref="I7:I8"/>
    <mergeCell ref="J7:J8"/>
  </mergeCells>
  <pageMargins left="0.19685039370078741" right="0.11811023622047245" top="0.15748031496062992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P3" sqref="P3"/>
    </sheetView>
  </sheetViews>
  <sheetFormatPr defaultRowHeight="15" x14ac:dyDescent="0.25"/>
  <cols>
    <col min="1" max="1" width="4.5703125" customWidth="1"/>
    <col min="2" max="2" width="26.7109375" style="26" customWidth="1"/>
    <col min="3" max="3" width="10.85546875" customWidth="1"/>
    <col min="4" max="4" width="10.7109375" customWidth="1"/>
    <col min="5" max="5" width="3.28515625" customWidth="1"/>
    <col min="6" max="6" width="10.7109375" customWidth="1"/>
    <col min="8" max="8" width="10.42578125" customWidth="1"/>
    <col min="9" max="9" width="5.5703125" customWidth="1"/>
    <col min="10" max="10" width="5.42578125" customWidth="1"/>
    <col min="11" max="11" width="6.7109375" customWidth="1"/>
    <col min="12" max="12" width="10.7109375" customWidth="1"/>
    <col min="13" max="13" width="5.5703125" customWidth="1"/>
    <col min="14" max="14" width="5.140625" customWidth="1"/>
    <col min="15" max="15" width="5.42578125" customWidth="1"/>
    <col min="16" max="16" width="6.5703125" customWidth="1"/>
    <col min="17" max="17" width="5.140625" customWidth="1"/>
    <col min="18" max="18" width="9.28515625" customWidth="1"/>
  </cols>
  <sheetData>
    <row r="1" spans="1:19" s="5" customFormat="1" ht="15.75" x14ac:dyDescent="0.25">
      <c r="B1" s="26"/>
      <c r="M1" s="42"/>
      <c r="N1" s="42"/>
      <c r="O1" s="42"/>
      <c r="P1" s="64" t="s">
        <v>98</v>
      </c>
      <c r="Q1" s="64"/>
      <c r="R1" s="64"/>
      <c r="S1" s="65"/>
    </row>
    <row r="2" spans="1:19" s="5" customFormat="1" ht="15.75" x14ac:dyDescent="0.25">
      <c r="B2" s="26"/>
      <c r="G2" s="5" t="s">
        <v>96</v>
      </c>
      <c r="K2" s="38" t="s">
        <v>99</v>
      </c>
      <c r="L2" s="37"/>
      <c r="M2" s="38"/>
      <c r="N2" s="38"/>
      <c r="O2" s="38"/>
      <c r="P2" s="38"/>
      <c r="Q2" s="38"/>
      <c r="R2" s="38"/>
    </row>
    <row r="3" spans="1:19" ht="15.75" x14ac:dyDescent="0.25">
      <c r="A3" s="5"/>
      <c r="C3" s="5"/>
      <c r="D3" s="5"/>
      <c r="E3" s="5"/>
      <c r="F3" s="5"/>
      <c r="G3" s="5"/>
      <c r="H3" s="5"/>
      <c r="I3" s="5"/>
      <c r="J3" s="5"/>
      <c r="K3" s="37"/>
      <c r="L3" s="37"/>
      <c r="M3" s="38"/>
      <c r="N3" s="38"/>
      <c r="O3" s="38"/>
      <c r="P3" s="38" t="s">
        <v>108</v>
      </c>
      <c r="Q3" s="38"/>
      <c r="R3" s="38"/>
    </row>
    <row r="4" spans="1:19" s="5" customFormat="1" ht="15.75" x14ac:dyDescent="0.25">
      <c r="B4" s="26"/>
      <c r="K4" s="37"/>
      <c r="L4" s="37"/>
      <c r="M4" s="64" t="s">
        <v>97</v>
      </c>
      <c r="N4" s="64"/>
      <c r="O4" s="64"/>
      <c r="P4" s="64"/>
      <c r="Q4" s="64"/>
      <c r="R4" s="64"/>
    </row>
    <row r="5" spans="1:19" ht="18.75" x14ac:dyDescent="0.3">
      <c r="A5" s="62" t="s">
        <v>73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9" ht="39.75" customHeight="1" x14ac:dyDescent="0.25">
      <c r="A6" s="63" t="s">
        <v>104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38.25" customHeight="1" x14ac:dyDescent="0.25">
      <c r="A7" s="66" t="s">
        <v>0</v>
      </c>
      <c r="B7" s="88" t="s">
        <v>1</v>
      </c>
      <c r="C7" s="66" t="s">
        <v>74</v>
      </c>
      <c r="D7" s="66" t="s">
        <v>75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6" t="s">
        <v>76</v>
      </c>
      <c r="P7" s="67"/>
      <c r="Q7" s="67"/>
      <c r="R7" s="67"/>
    </row>
    <row r="8" spans="1:19" ht="242.25" x14ac:dyDescent="0.25">
      <c r="A8" s="67"/>
      <c r="B8" s="89"/>
      <c r="C8" s="67"/>
      <c r="D8" s="6" t="s">
        <v>77</v>
      </c>
      <c r="E8" s="66" t="s">
        <v>78</v>
      </c>
      <c r="F8" s="67"/>
      <c r="G8" s="66" t="s">
        <v>79</v>
      </c>
      <c r="H8" s="67"/>
      <c r="I8" s="66" t="s">
        <v>80</v>
      </c>
      <c r="J8" s="67"/>
      <c r="K8" s="66" t="s">
        <v>81</v>
      </c>
      <c r="L8" s="67"/>
      <c r="M8" s="66" t="s">
        <v>82</v>
      </c>
      <c r="N8" s="67"/>
      <c r="O8" s="6" t="s">
        <v>83</v>
      </c>
      <c r="P8" s="6" t="s">
        <v>84</v>
      </c>
      <c r="Q8" s="6" t="s">
        <v>85</v>
      </c>
      <c r="R8" s="6" t="s">
        <v>86</v>
      </c>
    </row>
    <row r="9" spans="1:19" ht="26.25" x14ac:dyDescent="0.25">
      <c r="A9" s="73"/>
      <c r="B9" s="90"/>
      <c r="C9" s="7" t="s">
        <v>25</v>
      </c>
      <c r="D9" s="8" t="s">
        <v>25</v>
      </c>
      <c r="E9" s="7" t="s">
        <v>87</v>
      </c>
      <c r="F9" s="7" t="s">
        <v>25</v>
      </c>
      <c r="G9" s="7" t="s">
        <v>88</v>
      </c>
      <c r="H9" s="7" t="s">
        <v>25</v>
      </c>
      <c r="I9" s="8" t="s">
        <v>88</v>
      </c>
      <c r="J9" s="8" t="s">
        <v>25</v>
      </c>
      <c r="K9" s="7" t="s">
        <v>88</v>
      </c>
      <c r="L9" s="7" t="s">
        <v>25</v>
      </c>
      <c r="M9" s="7" t="s">
        <v>89</v>
      </c>
      <c r="N9" s="7" t="s">
        <v>25</v>
      </c>
      <c r="O9" s="8" t="s">
        <v>25</v>
      </c>
      <c r="P9" s="8" t="s">
        <v>25</v>
      </c>
      <c r="Q9" s="8" t="s">
        <v>25</v>
      </c>
      <c r="R9" s="8" t="s">
        <v>25</v>
      </c>
    </row>
    <row r="10" spans="1:19" x14ac:dyDescent="0.25">
      <c r="A10" s="9">
        <v>1</v>
      </c>
      <c r="B10" s="41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</row>
    <row r="11" spans="1:19" x14ac:dyDescent="0.25">
      <c r="A11" s="10">
        <v>1</v>
      </c>
      <c r="B11" s="40" t="s">
        <v>32</v>
      </c>
      <c r="C11" s="30">
        <v>1323457.1000000001</v>
      </c>
      <c r="D11" s="30">
        <v>0</v>
      </c>
      <c r="E11" s="31">
        <v>0</v>
      </c>
      <c r="F11" s="30">
        <v>0</v>
      </c>
      <c r="G11" s="30">
        <v>986.4</v>
      </c>
      <c r="H11" s="30">
        <v>1298006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25451.1</v>
      </c>
    </row>
    <row r="12" spans="1:19" x14ac:dyDescent="0.25">
      <c r="A12" s="10">
        <v>2</v>
      </c>
      <c r="B12" s="40" t="s">
        <v>33</v>
      </c>
      <c r="C12" s="30">
        <v>1690650</v>
      </c>
      <c r="D12" s="30">
        <v>0</v>
      </c>
      <c r="E12" s="31">
        <v>0</v>
      </c>
      <c r="F12" s="30">
        <v>0</v>
      </c>
      <c r="G12" s="30">
        <v>1354</v>
      </c>
      <c r="H12" s="30">
        <v>1657500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33150</v>
      </c>
    </row>
    <row r="13" spans="1:19" s="26" customFormat="1" ht="20.25" customHeight="1" x14ac:dyDescent="0.25">
      <c r="A13" s="10">
        <v>3</v>
      </c>
      <c r="B13" s="39" t="s">
        <v>34</v>
      </c>
      <c r="C13" s="20">
        <v>1400326.38</v>
      </c>
      <c r="D13" s="20">
        <v>0</v>
      </c>
      <c r="E13" s="21">
        <v>0</v>
      </c>
      <c r="F13" s="20">
        <v>0</v>
      </c>
      <c r="G13" s="20">
        <v>1144.71</v>
      </c>
      <c r="H13" s="20">
        <v>1372869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27457.38</v>
      </c>
    </row>
    <row r="14" spans="1:19" x14ac:dyDescent="0.25">
      <c r="A14" s="10">
        <v>4</v>
      </c>
      <c r="B14" s="40" t="s">
        <v>35</v>
      </c>
      <c r="C14" s="30">
        <v>1685448</v>
      </c>
      <c r="D14" s="30">
        <v>0</v>
      </c>
      <c r="E14" s="31">
        <v>1</v>
      </c>
      <c r="F14" s="30">
        <v>1652400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33048</v>
      </c>
    </row>
    <row r="15" spans="1:19" x14ac:dyDescent="0.25">
      <c r="A15" s="10">
        <v>5</v>
      </c>
      <c r="B15" s="40" t="s">
        <v>36</v>
      </c>
      <c r="C15" s="30">
        <v>1473206.4</v>
      </c>
      <c r="D15" s="30">
        <v>0</v>
      </c>
      <c r="E15" s="31">
        <v>0</v>
      </c>
      <c r="F15" s="30">
        <v>0</v>
      </c>
      <c r="G15" s="30">
        <v>1349.69</v>
      </c>
      <c r="H15" s="30">
        <v>1444320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28886.400000000001</v>
      </c>
    </row>
    <row r="16" spans="1:19" x14ac:dyDescent="0.25">
      <c r="A16" s="10">
        <v>6</v>
      </c>
      <c r="B16" s="40" t="s">
        <v>37</v>
      </c>
      <c r="C16" s="30">
        <v>1082554</v>
      </c>
      <c r="D16" s="30">
        <v>0</v>
      </c>
      <c r="E16" s="31">
        <v>0</v>
      </c>
      <c r="F16" s="30">
        <v>0</v>
      </c>
      <c r="G16" s="30">
        <v>884</v>
      </c>
      <c r="H16" s="30">
        <v>1066554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16000</v>
      </c>
    </row>
    <row r="17" spans="1:18" s="26" customFormat="1" x14ac:dyDescent="0.25">
      <c r="A17" s="10">
        <v>7</v>
      </c>
      <c r="B17" s="39" t="s">
        <v>38</v>
      </c>
      <c r="C17" s="20">
        <v>663000</v>
      </c>
      <c r="D17" s="20">
        <v>0</v>
      </c>
      <c r="E17" s="21">
        <v>0</v>
      </c>
      <c r="F17" s="20">
        <v>0</v>
      </c>
      <c r="G17" s="20">
        <v>404</v>
      </c>
      <c r="H17" s="20">
        <v>650000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13000</v>
      </c>
    </row>
    <row r="18" spans="1:18" s="47" customFormat="1" ht="15.75" customHeight="1" x14ac:dyDescent="0.25">
      <c r="A18" s="43">
        <v>8</v>
      </c>
      <c r="B18" s="44" t="s">
        <v>39</v>
      </c>
      <c r="C18" s="45">
        <v>1299480</v>
      </c>
      <c r="D18" s="45">
        <v>0</v>
      </c>
      <c r="E18" s="46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786</v>
      </c>
      <c r="L18" s="45">
        <v>1274000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25480</v>
      </c>
    </row>
    <row r="19" spans="1:18" s="26" customFormat="1" x14ac:dyDescent="0.25">
      <c r="A19" s="10">
        <v>9</v>
      </c>
      <c r="B19" s="39" t="s">
        <v>40</v>
      </c>
      <c r="C19" s="20">
        <v>1326000</v>
      </c>
      <c r="D19" s="20">
        <v>0</v>
      </c>
      <c r="E19" s="21">
        <v>0</v>
      </c>
      <c r="F19" s="20">
        <v>0</v>
      </c>
      <c r="G19" s="20">
        <v>1247</v>
      </c>
      <c r="H19" s="20">
        <v>1300000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26000</v>
      </c>
    </row>
    <row r="20" spans="1:18" s="26" customFormat="1" x14ac:dyDescent="0.25">
      <c r="A20" s="10">
        <v>10</v>
      </c>
      <c r="B20" s="39" t="s">
        <v>41</v>
      </c>
      <c r="C20" s="20">
        <v>2223595.92</v>
      </c>
      <c r="D20" s="20">
        <v>0</v>
      </c>
      <c r="E20" s="21">
        <v>0</v>
      </c>
      <c r="F20" s="20">
        <v>0</v>
      </c>
      <c r="G20" s="20">
        <v>1142</v>
      </c>
      <c r="H20" s="20">
        <v>2097732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125863.92</v>
      </c>
    </row>
    <row r="21" spans="1:18" s="26" customFormat="1" ht="24" x14ac:dyDescent="0.25">
      <c r="A21" s="10">
        <v>11</v>
      </c>
      <c r="B21" s="39" t="s">
        <v>42</v>
      </c>
      <c r="C21" s="20">
        <v>2207312.64</v>
      </c>
      <c r="D21" s="20">
        <v>0</v>
      </c>
      <c r="E21" s="21">
        <v>1</v>
      </c>
      <c r="F21" s="20">
        <v>1538560</v>
      </c>
      <c r="G21" s="20">
        <v>497</v>
      </c>
      <c r="H21" s="20">
        <v>625472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43280.639999999999</v>
      </c>
    </row>
    <row r="22" spans="1:18" s="26" customFormat="1" x14ac:dyDescent="0.25">
      <c r="A22" s="10">
        <v>12</v>
      </c>
      <c r="B22" s="39" t="s">
        <v>43</v>
      </c>
      <c r="C22" s="20">
        <v>1020000</v>
      </c>
      <c r="D22" s="20">
        <v>0</v>
      </c>
      <c r="E22" s="21">
        <v>0</v>
      </c>
      <c r="F22" s="20">
        <v>0</v>
      </c>
      <c r="G22" s="20">
        <v>593.4</v>
      </c>
      <c r="H22" s="20">
        <v>1000000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20000</v>
      </c>
    </row>
    <row r="23" spans="1:18" s="26" customFormat="1" ht="24" x14ac:dyDescent="0.25">
      <c r="A23" s="10">
        <v>13</v>
      </c>
      <c r="B23" s="39" t="s">
        <v>45</v>
      </c>
      <c r="C23" s="20">
        <v>2907000</v>
      </c>
      <c r="D23" s="20">
        <v>0</v>
      </c>
      <c r="E23" s="21">
        <v>0</v>
      </c>
      <c r="F23" s="20">
        <v>0</v>
      </c>
      <c r="G23" s="20">
        <v>1580</v>
      </c>
      <c r="H23" s="20">
        <v>2850000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57000</v>
      </c>
    </row>
    <row r="24" spans="1:18" s="26" customFormat="1" ht="24" x14ac:dyDescent="0.25">
      <c r="A24" s="10">
        <v>14</v>
      </c>
      <c r="B24" s="39" t="s">
        <v>46</v>
      </c>
      <c r="C24" s="20">
        <v>1606472.46</v>
      </c>
      <c r="D24" s="20">
        <v>0</v>
      </c>
      <c r="E24" s="21">
        <v>0</v>
      </c>
      <c r="F24" s="20">
        <v>0</v>
      </c>
      <c r="G24" s="20">
        <v>555.48</v>
      </c>
      <c r="H24" s="20">
        <v>1577557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28915.46</v>
      </c>
    </row>
    <row r="25" spans="1:18" s="26" customFormat="1" x14ac:dyDescent="0.25">
      <c r="A25" s="10">
        <v>15</v>
      </c>
      <c r="B25" s="39" t="s">
        <v>47</v>
      </c>
      <c r="C25" s="20">
        <v>1404540</v>
      </c>
      <c r="D25" s="20">
        <v>0</v>
      </c>
      <c r="E25" s="21">
        <v>0</v>
      </c>
      <c r="F25" s="20">
        <v>0</v>
      </c>
      <c r="G25" s="20">
        <v>1196</v>
      </c>
      <c r="H25" s="20">
        <v>1377000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27540</v>
      </c>
    </row>
    <row r="26" spans="1:18" s="26" customFormat="1" x14ac:dyDescent="0.25">
      <c r="A26" s="10">
        <v>16</v>
      </c>
      <c r="B26" s="39" t="s">
        <v>48</v>
      </c>
      <c r="C26" s="20">
        <v>1467930.96</v>
      </c>
      <c r="D26" s="20">
        <v>0</v>
      </c>
      <c r="E26" s="21">
        <v>0</v>
      </c>
      <c r="F26" s="20">
        <v>0</v>
      </c>
      <c r="G26" s="20">
        <v>624</v>
      </c>
      <c r="H26" s="20">
        <v>1439148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28782.959999999999</v>
      </c>
    </row>
    <row r="27" spans="1:18" s="26" customFormat="1" x14ac:dyDescent="0.25">
      <c r="A27" s="10">
        <v>17</v>
      </c>
      <c r="B27" s="39" t="s">
        <v>49</v>
      </c>
      <c r="C27" s="20">
        <v>940440</v>
      </c>
      <c r="D27" s="20">
        <v>0</v>
      </c>
      <c r="E27" s="21">
        <v>0</v>
      </c>
      <c r="F27" s="20">
        <v>0</v>
      </c>
      <c r="G27" s="20">
        <v>582</v>
      </c>
      <c r="H27" s="20">
        <v>922000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18440</v>
      </c>
    </row>
    <row r="28" spans="1:18" s="26" customFormat="1" ht="15" customHeight="1" x14ac:dyDescent="0.25">
      <c r="A28" s="10">
        <v>18</v>
      </c>
      <c r="B28" s="39" t="s">
        <v>50</v>
      </c>
      <c r="C28" s="20">
        <v>867000</v>
      </c>
      <c r="D28" s="20">
        <v>0</v>
      </c>
      <c r="E28" s="21">
        <v>0</v>
      </c>
      <c r="F28" s="20">
        <v>0</v>
      </c>
      <c r="G28" s="20">
        <v>474</v>
      </c>
      <c r="H28" s="20">
        <v>850000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17000</v>
      </c>
    </row>
    <row r="29" spans="1:18" s="26" customFormat="1" x14ac:dyDescent="0.25">
      <c r="A29" s="10">
        <v>19</v>
      </c>
      <c r="B29" s="39" t="s">
        <v>51</v>
      </c>
      <c r="C29" s="20">
        <v>950900.63</v>
      </c>
      <c r="D29" s="20">
        <v>0</v>
      </c>
      <c r="E29" s="21">
        <v>0</v>
      </c>
      <c r="F29" s="20">
        <v>0</v>
      </c>
      <c r="G29" s="20">
        <v>661.9</v>
      </c>
      <c r="H29" s="20">
        <v>932255.52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18645.11</v>
      </c>
    </row>
    <row r="30" spans="1:18" s="26" customFormat="1" ht="15" customHeight="1" x14ac:dyDescent="0.25">
      <c r="A30" s="10">
        <v>20</v>
      </c>
      <c r="B30" s="39" t="s">
        <v>52</v>
      </c>
      <c r="C30" s="20">
        <v>2236860</v>
      </c>
      <c r="D30" s="20">
        <v>2193000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43860</v>
      </c>
    </row>
    <row r="31" spans="1:18" s="26" customFormat="1" x14ac:dyDescent="0.25">
      <c r="A31" s="10">
        <v>21</v>
      </c>
      <c r="B31" s="39" t="s">
        <v>53</v>
      </c>
      <c r="C31" s="20">
        <v>1251995.51</v>
      </c>
      <c r="D31" s="20">
        <v>0</v>
      </c>
      <c r="E31" s="21">
        <v>0</v>
      </c>
      <c r="F31" s="20">
        <v>0</v>
      </c>
      <c r="G31" s="20">
        <v>968.71</v>
      </c>
      <c r="H31" s="20">
        <v>1227446.58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24548.93</v>
      </c>
    </row>
    <row r="32" spans="1:18" s="26" customFormat="1" x14ac:dyDescent="0.25">
      <c r="A32" s="10">
        <v>22</v>
      </c>
      <c r="B32" s="39" t="s">
        <v>54</v>
      </c>
      <c r="C32" s="20">
        <v>2040000</v>
      </c>
      <c r="D32" s="20">
        <v>0</v>
      </c>
      <c r="E32" s="21">
        <v>0</v>
      </c>
      <c r="F32" s="20">
        <v>0</v>
      </c>
      <c r="G32" s="20">
        <v>1090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40000</v>
      </c>
    </row>
    <row r="33" spans="1:18" s="26" customFormat="1" x14ac:dyDescent="0.25">
      <c r="A33" s="10">
        <v>23</v>
      </c>
      <c r="B33" s="39" t="s">
        <v>55</v>
      </c>
      <c r="C33" s="20">
        <v>1377000</v>
      </c>
      <c r="D33" s="20">
        <v>0</v>
      </c>
      <c r="E33" s="21">
        <v>0</v>
      </c>
      <c r="F33" s="20">
        <v>0</v>
      </c>
      <c r="G33" s="20">
        <v>1040</v>
      </c>
      <c r="H33" s="20">
        <v>1350000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27000</v>
      </c>
    </row>
    <row r="34" spans="1:18" s="26" customFormat="1" ht="15.75" customHeight="1" x14ac:dyDescent="0.25">
      <c r="A34" s="10">
        <v>24</v>
      </c>
      <c r="B34" s="39" t="s">
        <v>56</v>
      </c>
      <c r="C34" s="20">
        <v>2091000</v>
      </c>
      <c r="D34" s="20">
        <v>0</v>
      </c>
      <c r="E34" s="21">
        <v>0</v>
      </c>
      <c r="F34" s="20">
        <v>0</v>
      </c>
      <c r="G34" s="20">
        <v>1245</v>
      </c>
      <c r="H34" s="20">
        <v>2050000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41000</v>
      </c>
    </row>
    <row r="35" spans="1:18" s="26" customFormat="1" x14ac:dyDescent="0.25">
      <c r="A35" s="10">
        <v>25</v>
      </c>
      <c r="B35" s="39" t="s">
        <v>57</v>
      </c>
      <c r="C35" s="20">
        <v>1550196</v>
      </c>
      <c r="D35" s="20">
        <v>0</v>
      </c>
      <c r="E35" s="21">
        <v>0</v>
      </c>
      <c r="F35" s="20">
        <v>0</v>
      </c>
      <c r="G35" s="20">
        <v>1042.5</v>
      </c>
      <c r="H35" s="20">
        <v>1519800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30396</v>
      </c>
    </row>
    <row r="36" spans="1:18" s="26" customFormat="1" ht="15.75" customHeight="1" x14ac:dyDescent="0.25">
      <c r="A36" s="10">
        <v>26</v>
      </c>
      <c r="B36" s="39" t="s">
        <v>58</v>
      </c>
      <c r="C36" s="20">
        <v>208080</v>
      </c>
      <c r="D36" s="20">
        <v>204000</v>
      </c>
      <c r="E36" s="21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4080</v>
      </c>
    </row>
    <row r="37" spans="1:18" s="26" customFormat="1" x14ac:dyDescent="0.25">
      <c r="A37" s="10">
        <v>27</v>
      </c>
      <c r="B37" s="39" t="s">
        <v>59</v>
      </c>
      <c r="C37" s="20">
        <v>728280</v>
      </c>
      <c r="D37" s="20">
        <v>0</v>
      </c>
      <c r="E37" s="21">
        <v>0</v>
      </c>
      <c r="F37" s="20">
        <v>0</v>
      </c>
      <c r="G37" s="20">
        <v>500</v>
      </c>
      <c r="H37" s="20">
        <v>714000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14280</v>
      </c>
    </row>
    <row r="38" spans="1:18" s="26" customFormat="1" ht="19.5" customHeight="1" x14ac:dyDescent="0.25">
      <c r="A38" s="10">
        <v>28</v>
      </c>
      <c r="B38" s="39" t="s">
        <v>60</v>
      </c>
      <c r="C38" s="20">
        <v>940440</v>
      </c>
      <c r="D38" s="20">
        <v>0</v>
      </c>
      <c r="E38" s="21">
        <v>0</v>
      </c>
      <c r="F38" s="20">
        <v>0</v>
      </c>
      <c r="G38" s="20">
        <v>560</v>
      </c>
      <c r="H38" s="20">
        <v>922000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18440</v>
      </c>
    </row>
    <row r="39" spans="1:18" s="26" customFormat="1" ht="18" customHeight="1" x14ac:dyDescent="0.25">
      <c r="A39" s="10">
        <v>29</v>
      </c>
      <c r="B39" s="39" t="s">
        <v>61</v>
      </c>
      <c r="C39" s="20">
        <v>1123632</v>
      </c>
      <c r="D39" s="20">
        <v>0</v>
      </c>
      <c r="E39" s="21">
        <v>0</v>
      </c>
      <c r="F39" s="20">
        <v>0</v>
      </c>
      <c r="G39" s="20">
        <v>671</v>
      </c>
      <c r="H39" s="20">
        <v>1101600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22032</v>
      </c>
    </row>
    <row r="40" spans="1:18" s="26" customFormat="1" x14ac:dyDescent="0.25">
      <c r="A40" s="10">
        <v>30</v>
      </c>
      <c r="B40" s="39" t="s">
        <v>62</v>
      </c>
      <c r="C40" s="20">
        <v>295800</v>
      </c>
      <c r="D40" s="20">
        <v>0</v>
      </c>
      <c r="E40" s="21">
        <v>0</v>
      </c>
      <c r="F40" s="20">
        <v>0</v>
      </c>
      <c r="G40" s="20">
        <v>160</v>
      </c>
      <c r="H40" s="20">
        <v>290000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5800</v>
      </c>
    </row>
    <row r="41" spans="1:18" s="26" customFormat="1" x14ac:dyDescent="0.25">
      <c r="A41" s="10">
        <v>31</v>
      </c>
      <c r="B41" s="39" t="s">
        <v>63</v>
      </c>
      <c r="C41" s="20">
        <v>2126211</v>
      </c>
      <c r="D41" s="20">
        <v>0</v>
      </c>
      <c r="E41" s="21">
        <v>0</v>
      </c>
      <c r="F41" s="20">
        <v>0</v>
      </c>
      <c r="G41" s="20">
        <v>1864.8</v>
      </c>
      <c r="H41" s="20">
        <v>2076211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50000</v>
      </c>
    </row>
    <row r="42" spans="1:18" s="26" customFormat="1" x14ac:dyDescent="0.25">
      <c r="A42" s="10">
        <v>32</v>
      </c>
      <c r="B42" s="39" t="s">
        <v>64</v>
      </c>
      <c r="C42" s="20">
        <v>1363964.4</v>
      </c>
      <c r="D42" s="20">
        <v>0</v>
      </c>
      <c r="E42" s="21">
        <v>0</v>
      </c>
      <c r="F42" s="20">
        <v>0</v>
      </c>
      <c r="G42" s="20">
        <v>796.8</v>
      </c>
      <c r="H42" s="20">
        <v>1337220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26744.400000000001</v>
      </c>
    </row>
    <row r="43" spans="1:18" s="26" customFormat="1" x14ac:dyDescent="0.25">
      <c r="A43" s="10">
        <v>33</v>
      </c>
      <c r="B43" s="39" t="s">
        <v>65</v>
      </c>
      <c r="C43" s="20">
        <v>540600</v>
      </c>
      <c r="D43" s="20">
        <v>0</v>
      </c>
      <c r="E43" s="21">
        <v>0</v>
      </c>
      <c r="F43" s="20">
        <v>0</v>
      </c>
      <c r="G43" s="20">
        <v>582</v>
      </c>
      <c r="H43" s="20">
        <v>530000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10600</v>
      </c>
    </row>
    <row r="44" spans="1:18" s="26" customFormat="1" ht="18.75" customHeight="1" x14ac:dyDescent="0.25">
      <c r="A44" s="10">
        <v>34</v>
      </c>
      <c r="B44" s="39" t="s">
        <v>66</v>
      </c>
      <c r="C44" s="20">
        <v>1162800</v>
      </c>
      <c r="D44" s="20">
        <v>0</v>
      </c>
      <c r="E44" s="21">
        <v>0</v>
      </c>
      <c r="F44" s="20">
        <v>0</v>
      </c>
      <c r="G44" s="20">
        <v>880</v>
      </c>
      <c r="H44" s="20">
        <v>1140000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22800</v>
      </c>
    </row>
    <row r="45" spans="1:18" s="26" customFormat="1" ht="17.25" customHeight="1" x14ac:dyDescent="0.25">
      <c r="A45" s="10">
        <v>35</v>
      </c>
      <c r="B45" s="39" t="s">
        <v>67</v>
      </c>
      <c r="C45" s="20">
        <v>1685448</v>
      </c>
      <c r="D45" s="20">
        <v>0</v>
      </c>
      <c r="E45" s="21">
        <v>1</v>
      </c>
      <c r="F45" s="20">
        <v>1652400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33048</v>
      </c>
    </row>
    <row r="46" spans="1:18" s="26" customFormat="1" ht="15" customHeight="1" x14ac:dyDescent="0.25">
      <c r="A46" s="10">
        <v>36</v>
      </c>
      <c r="B46" s="39" t="s">
        <v>68</v>
      </c>
      <c r="C46" s="20">
        <v>1596096</v>
      </c>
      <c r="D46" s="20">
        <v>0</v>
      </c>
      <c r="E46" s="21">
        <v>1</v>
      </c>
      <c r="F46" s="20">
        <v>1564800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31296</v>
      </c>
    </row>
    <row r="47" spans="1:18" s="26" customFormat="1" x14ac:dyDescent="0.25">
      <c r="A47" s="10">
        <v>37</v>
      </c>
      <c r="B47" s="39" t="s">
        <v>69</v>
      </c>
      <c r="C47" s="20">
        <v>772761.26</v>
      </c>
      <c r="D47" s="20">
        <v>0</v>
      </c>
      <c r="E47" s="21">
        <v>0</v>
      </c>
      <c r="F47" s="20">
        <v>0</v>
      </c>
      <c r="G47" s="20">
        <v>580</v>
      </c>
      <c r="H47" s="20">
        <v>757609.08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15152.18</v>
      </c>
    </row>
    <row r="48" spans="1:18" s="26" customFormat="1" x14ac:dyDescent="0.25">
      <c r="A48" s="10">
        <v>38</v>
      </c>
      <c r="B48" s="39" t="s">
        <v>70</v>
      </c>
      <c r="C48" s="20">
        <v>936360</v>
      </c>
      <c r="D48" s="20">
        <v>0</v>
      </c>
      <c r="E48" s="21">
        <v>0</v>
      </c>
      <c r="F48" s="20">
        <v>0</v>
      </c>
      <c r="G48" s="20">
        <v>790</v>
      </c>
      <c r="H48" s="20">
        <v>918000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18360</v>
      </c>
    </row>
    <row r="49" spans="1:18" s="26" customFormat="1" ht="15" customHeight="1" x14ac:dyDescent="0.25">
      <c r="A49" s="10">
        <v>39</v>
      </c>
      <c r="B49" s="39" t="s">
        <v>71</v>
      </c>
      <c r="C49" s="20">
        <v>1662600</v>
      </c>
      <c r="D49" s="20">
        <v>0</v>
      </c>
      <c r="E49" s="21">
        <v>0</v>
      </c>
      <c r="F49" s="20">
        <v>0</v>
      </c>
      <c r="G49" s="20">
        <v>1258</v>
      </c>
      <c r="H49" s="20">
        <v>1630000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32600</v>
      </c>
    </row>
    <row r="50" spans="1:18" s="26" customFormat="1" x14ac:dyDescent="0.25">
      <c r="A50" s="10">
        <v>40</v>
      </c>
      <c r="B50" s="39" t="s">
        <v>72</v>
      </c>
      <c r="C50" s="20">
        <v>628242.42000000004</v>
      </c>
      <c r="D50" s="20">
        <v>0</v>
      </c>
      <c r="E50" s="21">
        <v>0</v>
      </c>
      <c r="F50" s="20">
        <v>0</v>
      </c>
      <c r="G50" s="20">
        <v>420</v>
      </c>
      <c r="H50" s="20">
        <v>615923.93999999994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12318.48</v>
      </c>
    </row>
    <row r="51" spans="1:18" x14ac:dyDescent="0.25">
      <c r="A51" s="5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x14ac:dyDescent="0.25">
      <c r="A52" s="5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x14ac:dyDescent="0.25">
      <c r="A53" s="5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8.75" x14ac:dyDescent="0.3">
      <c r="A54" s="5"/>
      <c r="B54" s="68" t="s">
        <v>94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x14ac:dyDescent="0.25">
      <c r="A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</sheetData>
  <mergeCells count="15">
    <mergeCell ref="B54:R54"/>
    <mergeCell ref="A5:R5"/>
    <mergeCell ref="A6:R6"/>
    <mergeCell ref="A7:A9"/>
    <mergeCell ref="B7:B9"/>
    <mergeCell ref="C7:C8"/>
    <mergeCell ref="D7:N7"/>
    <mergeCell ref="O7:R7"/>
    <mergeCell ref="E8:F8"/>
    <mergeCell ref="G8:H8"/>
    <mergeCell ref="M4:R4"/>
    <mergeCell ref="P1:S1"/>
    <mergeCell ref="I8:J8"/>
    <mergeCell ref="K8:L8"/>
    <mergeCell ref="M8:N8"/>
  </mergeCells>
  <pageMargins left="0.11811023622047245" right="0.11811023622047245" top="0.19685039370078741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Рычков</vt:lpstr>
      <vt:lpstr>таблица Рычков </vt:lpstr>
      <vt:lpstr>Таблици Федурин</vt:lpstr>
      <vt:lpstr>план Федурин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usermfc4</cp:lastModifiedBy>
  <cp:lastPrinted>2015-05-05T10:46:49Z</cp:lastPrinted>
  <dcterms:created xsi:type="dcterms:W3CDTF">2015-04-22T08:41:35Z</dcterms:created>
  <dcterms:modified xsi:type="dcterms:W3CDTF">2015-05-06T13:15:05Z</dcterms:modified>
</cp:coreProperties>
</file>