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<sst xmlns="http://schemas.openxmlformats.org/spreadsheetml/2006/main" count="27" uniqueCount="27">
  <si>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Код бюджетной классификации</t>
  </si>
  <si>
    <t>Показатели</t>
  </si>
  <si>
    <t>ИСТОЧНИКИ ВНУТРЕННЕГО ФИНАНСИРОВАНИЯ ДЕФИЦИТОВ БЮДЖЕТОВ</t>
  </si>
  <si>
    <t>000 01 00 00 00 00 0000 000</t>
  </si>
  <si>
    <t>792 01 05 02 01 04 0000 510</t>
  </si>
  <si>
    <t>792 01 05 02 01 04 0000 610</t>
  </si>
  <si>
    <t>Приложение № 1</t>
  </si>
  <si>
    <t>к Решению Совета народных депутатов</t>
  </si>
  <si>
    <t>792 01 03 01 00 04 0000 710</t>
  </si>
  <si>
    <t>792 01 03 01 00 04 0000 810</t>
  </si>
  <si>
    <t>Исполнено за год</t>
  </si>
  <si>
    <t>тыс.руб.</t>
  </si>
  <si>
    <t>Финансовое управление администрации округа Муром</t>
  </si>
  <si>
    <t>792 00 00 00 00 00 0000 000</t>
  </si>
  <si>
    <t>в том числе:</t>
  </si>
  <si>
    <t>Источники финансирования дефицита бюджета округа Муром, всего</t>
  </si>
  <si>
    <t xml:space="preserve">                                                                                                        от ____________   № ___         </t>
  </si>
  <si>
    <t>План на 2015 год</t>
  </si>
  <si>
    <t>Бюджетные кредиты от других бюджетов бюджетной системы Российской Федерации</t>
  </si>
  <si>
    <t>792 01 03 00 00 00 0000 000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</si>
  <si>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</si>
  <si>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</si>
  <si>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</si>
  <si>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792 01 05 00 00 00 0000 000</t>
  </si>
  <si>
    <t>- увеличение прочих остатков денежных средств бюджета</t>
  </si>
  <si>
    <t>- уменьшение прочих остатков денежных средств бюджета</t>
  </si>
  <si>
    <t>Отчет об исполнении источников финансирования дефицита бюджета округа Муром за 2015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</si>
</sst>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8" sqref="A8"/>
    </sheetView>
  </sheetViews>
  <sheetFormatPr defaultColWidth="9.125" defaultRowHeight="12.75"/>
  <cols>
    <col min="1" max="1" width="24.125" style="1" customWidth="1"/>
    <col min="2" max="2" width="45.50390625" style="1" customWidth="1"/>
    <col min="3" max="4" width="17.125" style="1" customWidth="1"/>
    <col min="5" max="16384" width="9.125" style="1" customWidth="1"/>
  </cols>
  <sheetData>
    <row r="1" spans="2:4" ht="12.75">
      <c r="B1" s="15"/>
      <c r="C1" s="15"/>
      <c r="D1" s="13" t="s">
        <v>6</v>
      </c>
    </row>
    <row r="2" spans="3:4" ht="16.5" customHeight="1">
      <c r="C2" s="21" t="s">
        <v>7</v>
      </c>
      <c r="D2" s="21"/>
    </row>
    <row r="3" spans="3:4" ht="16.5" customHeight="1">
      <c r="C3" s="22" t="s">
        <v>16</v>
      </c>
      <c r="D3" s="22"/>
    </row>
    <row r="4" ht="16.5" customHeight="1">
      <c r="B4" s="2"/>
    </row>
    <row r="5" spans="1:4" ht="14.25" customHeight="1">
      <c r="A5" s="20" t="s">
        <v>26</v>
      </c>
      <c r="B5" s="20"/>
      <c r="C5" s="20"/>
      <c r="D5" s="20"/>
    </row>
    <row r="6" spans="1:4" ht="14.25" customHeight="1">
      <c r="A6" s="20"/>
      <c r="B6" s="20"/>
      <c r="C6" s="20"/>
      <c r="D6" s="20"/>
    </row>
    <row r="7" spans="1:4" ht="14.25" customHeight="1">
      <c r="A7" s="20"/>
      <c r="B7" s="20"/>
      <c r="C7" s="20"/>
      <c r="D7" s="20"/>
    </row>
    <row r="8" spans="1:4" ht="14.25" customHeight="1">
      <c r="A8" s="3"/>
      <c r="B8" s="3"/>
      <c r="C8" s="3"/>
      <c r="D8" s="3"/>
    </row>
    <row r="9" spans="1:4" ht="14.25" customHeight="1">
      <c r="A9" s="3"/>
      <c r="B9" s="3"/>
      <c r="C9" s="3"/>
      <c r="D9" s="14" t="s">
        <v>11</v>
      </c>
    </row>
    <row r="10" spans="1:4" ht="33.75" customHeight="1">
      <c r="A10" s="4" t="s">
        <v>0</v>
      </c>
      <c r="B10" s="4" t="s">
        <v>1</v>
      </c>
      <c r="C10" s="5" t="s">
        <v>17</v>
      </c>
      <c r="D10" s="4" t="s">
        <v>10</v>
      </c>
    </row>
    <row r="11" spans="1:4" ht="33.75" customHeight="1">
      <c r="A11" s="4"/>
      <c r="B11" s="16" t="s">
        <v>15</v>
      </c>
      <c r="C11" s="18">
        <f>C13</f>
        <v>25070.21438999979</v>
      </c>
      <c r="D11" s="18">
        <f>D13</f>
        <v>75469.62683999981</v>
      </c>
    </row>
    <row r="12" spans="1:4" ht="16.5" customHeight="1">
      <c r="A12" s="4"/>
      <c r="B12" s="17" t="s">
        <v>14</v>
      </c>
      <c r="C12" s="5"/>
      <c r="D12" s="4"/>
    </row>
    <row r="13" spans="1:4" ht="41.25">
      <c r="A13" s="5" t="s">
        <v>3</v>
      </c>
      <c r="B13" s="9" t="s">
        <v>2</v>
      </c>
      <c r="C13" s="7">
        <f>C14</f>
        <v>25070.21438999979</v>
      </c>
      <c r="D13" s="7">
        <f>D14</f>
        <v>75469.62683999981</v>
      </c>
    </row>
    <row r="14" spans="1:4" ht="27">
      <c r="A14" s="10" t="s">
        <v>13</v>
      </c>
      <c r="B14" s="11" t="s">
        <v>12</v>
      </c>
      <c r="C14" s="6">
        <f>C15+C18</f>
        <v>25070.21438999979</v>
      </c>
      <c r="D14" s="6">
        <f>D15+D18</f>
        <v>75469.62683999981</v>
      </c>
    </row>
    <row r="15" spans="1:4" ht="27">
      <c r="A15" s="10" t="s">
        <v>19</v>
      </c>
      <c r="B15" s="11" t="s">
        <v>18</v>
      </c>
      <c r="C15" s="6">
        <f>C16-C17</f>
        <v>0</v>
      </c>
      <c r="D15" s="6">
        <f>D16-D17</f>
        <v>0</v>
      </c>
    </row>
    <row r="16" spans="1:4" ht="60" customHeight="1">
      <c r="A16" s="10" t="s">
        <v>8</v>
      </c>
      <c r="B16" s="11" t="s">
        <v>20</v>
      </c>
      <c r="C16" s="6">
        <v>20000</v>
      </c>
      <c r="D16" s="6">
        <v>20000</v>
      </c>
    </row>
    <row r="17" spans="1:4" ht="54.75">
      <c r="A17" s="10" t="s">
        <v>9</v>
      </c>
      <c r="B17" s="11" t="s">
        <v>21</v>
      </c>
      <c r="C17" s="6">
        <v>20000</v>
      </c>
      <c r="D17" s="6">
        <v>20000</v>
      </c>
    </row>
    <row r="18" spans="1:4" ht="27">
      <c r="A18" s="12" t="s">
        <v>23</v>
      </c>
      <c r="B18" s="19" t="s">
        <v>22</v>
      </c>
      <c r="C18" s="6">
        <f>C19+C20+8.83</f>
        <v>25070.21438999979</v>
      </c>
      <c r="D18" s="6">
        <f>D19+D20</f>
        <v>75469.62683999981</v>
      </c>
    </row>
    <row r="19" spans="1:4" ht="27">
      <c r="A19" s="10" t="s">
        <v>4</v>
      </c>
      <c r="B19" s="11" t="s">
        <v>24</v>
      </c>
      <c r="C19" s="6">
        <f>-1698821.58278-2700-165167.596-28398.74-2000+400-1886.45-C16</f>
        <v>-1918574.36878</v>
      </c>
      <c r="D19" s="6">
        <f>-1782787.71283-D16</f>
        <v>-1802787.71283</v>
      </c>
    </row>
    <row r="20" spans="1:4" ht="27">
      <c r="A20" s="12" t="s">
        <v>5</v>
      </c>
      <c r="B20" s="11" t="s">
        <v>25</v>
      </c>
      <c r="C20" s="6">
        <f>1720856.9316+2700+C17+165167.596-10900.13443+2000+28398.74+1886.45+9500+2935+1100-8.83</f>
        <v>1943635.7531699997</v>
      </c>
      <c r="D20" s="6">
        <f>1858257.33967+D17</f>
        <v>1878257.33967</v>
      </c>
    </row>
    <row r="21" ht="12.75">
      <c r="D21" s="8"/>
    </row>
  </sheetData>
  <sheetProtection/>
  <mergeCells count="3">
    <mergeCell ref="A5:D7"/>
    <mergeCell ref="C2:D2"/>
    <mergeCell ref="C3:D3"/>
  </mergeCells>
  <printOptions/>
  <pageMargins left="0.46" right="0.16" top="0.39" bottom="0.45" header="0.16" footer="0.22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 Елена Викторовна</cp:lastModifiedBy>
  <cp:lastPrinted>2016-03-01T11:50:03Z</cp:lastPrinted>
  <dcterms:created xsi:type="dcterms:W3CDTF">2005-11-01T11:51:02Z</dcterms:created>
  <dcterms:modified xsi:type="dcterms:W3CDTF">2016-03-15T12:24:29Z</dcterms:modified>
  <cp:category/>
  <cp:version/>
  <cp:contentType/>
  <cp:contentStatus/>
</cp:coreProperties>
</file>