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<sst xmlns="http://schemas.openxmlformats.org/spreadsheetml/2006/main" count="129" uniqueCount="67">
  <si>
    <t xml:space="preserve">  ОБЩЕГОСУДАРСТВЕННЫЕ ВОПРОСЫ</t>
  </si>
  <si>
    <t>01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</si>
  <si>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</si>
  <si>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</si>
  <si>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</si>
  <si>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</si>
  <si>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</si>
  <si>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</si>
  <si>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</si>
  <si>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</si>
  <si>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</si>
  <si>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</si>
  <si>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</si>
  <si>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</si>
  <si>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</si>
  <si>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</si>
  <si>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</si>
  <si>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</si>
  <si>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</si>
  <si>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НАЦИОНАЛЬНАЯ ЭКОНОМИКА</t>
  </si>
  <si>
    <t xml:space="preserve">    Сельское хозяйство и рыболовство</t>
  </si>
  <si>
    <t>05</t>
  </si>
  <si>
    <t xml:space="preserve">    Транспорт</t>
  </si>
  <si>
    <t>08</t>
  </si>
  <si>
    <t xml:space="preserve">    Другие вопросы в области национальной экономики</t>
  </si>
  <si>
    <t>12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</si>
  <si>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</si>
  <si>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</si>
  <si>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</si>
  <si>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</si>
  <si>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</si>
  <si>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</si>
  <si>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</si>
  <si>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</si>
  <si>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</si>
  <si>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</si>
  <si>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</si>
  <si>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</si>
  <si>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КУЛЬТУРА И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</si>
  <si>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</si>
  <si>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</si>
  <si>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</si>
  <si>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>10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</si>
  <si>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</si>
  <si>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</si>
  <si>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</si>
  <si>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</si>
  <si>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</si>
  <si>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Физическая культура</t>
  </si>
  <si>
    <t xml:space="preserve">    Массовый спорт</t>
  </si>
  <si>
    <t xml:space="preserve">    Другие вопросы в области физической культуры и спорта</t>
  </si>
  <si>
    <t xml:space="preserve">  СРЕДСТВА МАССОВОЙ ИНФОРМАЦИИ</t>
  </si>
  <si>
    <t xml:space="preserve">    Телевидение и радиовещание</t>
  </si>
  <si>
    <t xml:space="preserve">    Периодическая печать и издательства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</si>
  <si>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</si>
  <si>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</si>
  <si>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Всего расходов:</t>
  </si>
  <si>
    <t>Раздел</t>
  </si>
  <si>
    <t>Подраздел</t>
  </si>
  <si>
    <t>Наименование</t>
  </si>
  <si>
    <t>План на       2019 год</t>
  </si>
  <si>
    <t xml:space="preserve">                                                                                                                                       Приложение № 11</t>
  </si>
  <si>
    <t xml:space="preserve">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</si>
  <si>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                             от  _________  № ____ </t>
  </si>
  <si>
    <t>План на           2018 год</t>
  </si>
  <si>
    <t>Распределение бюджетных ассигнований по разделам и подразделам классификации расходов бюджета округа Муром на плановый период 2018 и 2019 годов</t>
  </si>
  <si>
    <t xml:space="preserve">    Дорожное хозяйство (дорожные фонды)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</si>
</sst>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</numFmts>
  <fonts count="5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0" fontId="30" fillId="20" borderId="0">
      <alignment shrinkToFit="1"/>
      <protection/>
    </xf>
    <xf numFmtId="0" fontId="32" fillId="0" borderId="3">
      <alignment horizontal="right"/>
      <protection/>
    </xf>
    <xf numFmtId="4" fontId="32" fillId="21" borderId="3">
      <alignment horizontal="right" vertical="top" shrinkToFit="1"/>
      <protection/>
    </xf>
    <xf numFmtId="4" fontId="32" fillId="22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4">
      <alignment/>
      <protection/>
    </xf>
    <xf numFmtId="0" fontId="30" fillId="20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20" borderId="4">
      <alignment shrinkToFit="1"/>
      <protection/>
    </xf>
    <xf numFmtId="0" fontId="30" fillId="20" borderId="3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0" fillId="0" borderId="0" xfId="48" applyNumberFormat="1" applyProtection="1">
      <alignment/>
      <protection/>
    </xf>
    <xf numFmtId="0" fontId="48" fillId="0" borderId="0" xfId="0" applyNumberFormat="1" applyFont="1" applyFill="1" applyBorder="1" applyAlignment="1" applyProtection="1">
      <alignment horizontal="center"/>
      <protection/>
    </xf>
    <xf numFmtId="0" fontId="49" fillId="0" borderId="2" xfId="42" applyNumberFormat="1" applyFont="1" applyProtection="1">
      <alignment horizontal="center" vertical="center" wrapText="1"/>
      <protection/>
    </xf>
    <xf numFmtId="0" fontId="50" fillId="0" borderId="2" xfId="50" applyNumberFormat="1" applyFont="1" applyProtection="1">
      <alignment vertical="top" wrapText="1"/>
      <protection/>
    </xf>
    <xf numFmtId="49" fontId="49" fillId="0" borderId="2" xfId="51" applyNumberFormat="1" applyFont="1" applyProtection="1">
      <alignment horizontal="center" vertical="top" shrinkToFit="1"/>
      <protection/>
    </xf>
    <xf numFmtId="180" fontId="50" fillId="0" borderId="2" xfId="52" applyNumberFormat="1" applyFont="1" applyFill="1" applyProtection="1">
      <alignment horizontal="right" vertical="top" shrinkToFit="1"/>
      <protection/>
    </xf>
    <xf numFmtId="49" fontId="50" fillId="0" borderId="2" xfId="51" applyNumberFormat="1" applyFont="1" applyProtection="1">
      <alignment horizontal="center" vertical="top" shrinkToFit="1"/>
      <protection/>
    </xf>
    <xf numFmtId="0" fontId="49" fillId="0" borderId="2" xfId="50" applyNumberFormat="1" applyFont="1" applyProtection="1">
      <alignment vertical="top" wrapText="1"/>
      <protection/>
    </xf>
    <xf numFmtId="180" fontId="49" fillId="0" borderId="2" xfId="52" applyNumberFormat="1" applyFont="1" applyFill="1" applyProtection="1">
      <alignment horizontal="right" vertical="top" shrinkToFit="1"/>
      <protection/>
    </xf>
    <xf numFmtId="0" fontId="49" fillId="0" borderId="14" xfId="50" applyNumberFormat="1" applyFont="1" applyBorder="1" applyProtection="1">
      <alignment vertical="top" wrapText="1"/>
      <protection/>
    </xf>
    <xf numFmtId="49" fontId="49" fillId="0" borderId="14" xfId="51" applyNumberFormat="1" applyFont="1" applyBorder="1" applyProtection="1">
      <alignment horizontal="center" vertical="top" shrinkToFit="1"/>
      <protection/>
    </xf>
    <xf numFmtId="180" fontId="49" fillId="0" borderId="14" xfId="52" applyNumberFormat="1" applyFont="1" applyFill="1" applyBorder="1" applyProtection="1">
      <alignment horizontal="right" vertical="top" shrinkToFit="1"/>
      <protection/>
    </xf>
    <xf numFmtId="180" fontId="50" fillId="0" borderId="15" xfId="46" applyNumberFormat="1" applyFont="1" applyFill="1" applyBorder="1" applyProtection="1">
      <alignment horizontal="right" vertical="top" shrinkToFit="1"/>
      <protection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50" fillId="0" borderId="1" xfId="0" applyNumberFormat="1" applyFont="1" applyFill="1" applyBorder="1" applyAlignment="1" applyProtection="1">
      <alignment horizontal="center" vertical="top" wrapText="1"/>
      <protection/>
    </xf>
    <xf numFmtId="0" fontId="50" fillId="0" borderId="15" xfId="0" applyNumberFormat="1" applyFont="1" applyFill="1" applyBorder="1" applyAlignment="1" applyProtection="1">
      <alignment horizontal="left"/>
      <protection/>
    </xf>
    <xf numFmtId="0" fontId="30" fillId="0" borderId="0" xfId="0" applyNumberFormat="1" applyFont="1" applyFill="1" applyBorder="1" applyAlignment="1" applyProtection="1">
      <alignment horizontal="left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D4" sqref="D1:R16384"/>
    </sheetView>
  </sheetViews>
  <sheetFormatPr defaultColWidth="9.140625" defaultRowHeight="15" outlineLevelRow="1"/>
  <cols>
    <col min="1" max="1" width="41.57421875" style="1" customWidth="1"/>
    <col min="2" max="2" width="9.00390625" style="1" customWidth="1"/>
    <col min="3" max="3" width="11.140625" style="1" customWidth="1"/>
    <col min="4" max="4" width="13.8515625" style="1" customWidth="1"/>
    <col min="5" max="5" width="12.7109375" style="1" customWidth="1"/>
    <col min="6" max="16384" width="9.140625" style="1" customWidth="1"/>
  </cols>
  <sheetData>
    <row r="1" spans="1:5" ht="15.75" customHeight="1">
      <c r="A1" s="15" t="s">
        <v>61</v>
      </c>
      <c r="B1" s="15"/>
      <c r="C1" s="15"/>
      <c r="D1" s="15"/>
      <c r="E1" s="15"/>
    </row>
    <row r="2" spans="1:5" ht="15.75" customHeight="1">
      <c r="A2" s="16" t="s">
        <v>62</v>
      </c>
      <c r="B2" s="16"/>
      <c r="C2" s="16"/>
      <c r="D2" s="16"/>
      <c r="E2" s="16"/>
    </row>
    <row r="3" spans="1:5" ht="15.75" customHeight="1">
      <c r="A3" s="16" t="s">
        <v>63</v>
      </c>
      <c r="B3" s="16"/>
      <c r="C3" s="16"/>
      <c r="D3" s="16"/>
      <c r="E3" s="16"/>
    </row>
    <row r="4" spans="1:5" ht="15.75" customHeight="1">
      <c r="A4" s="3"/>
      <c r="B4" s="3"/>
      <c r="C4" s="3"/>
      <c r="D4" s="3"/>
      <c r="E4" s="3"/>
    </row>
    <row r="5" spans="1:5" ht="48.75" customHeight="1">
      <c r="A5" s="17" t="s">
        <v>65</v>
      </c>
      <c r="B5" s="17"/>
      <c r="C5" s="17"/>
      <c r="D5" s="17"/>
      <c r="E5" s="17"/>
    </row>
    <row r="6" spans="1:5" ht="41.25" customHeight="1">
      <c r="A6" s="4" t="s">
        <v>59</v>
      </c>
      <c r="B6" s="4" t="s">
        <v>57</v>
      </c>
      <c r="C6" s="4" t="s">
        <v>58</v>
      </c>
      <c r="D6" s="4" t="s">
        <v>64</v>
      </c>
      <c r="E6" s="4" t="s">
        <v>60</v>
      </c>
    </row>
    <row r="7" spans="1:5" ht="15" customHeight="1">
      <c r="A7" s="5" t="s">
        <v>0</v>
      </c>
      <c r="B7" s="8" t="s">
        <v>1</v>
      </c>
      <c r="C7" s="6"/>
      <c r="D7" s="7">
        <v>120340.84</v>
      </c>
      <c r="E7" s="7">
        <v>123248.94</v>
      </c>
    </row>
    <row r="8" spans="1:5" ht="38.25" customHeight="1" outlineLevel="1">
      <c r="A8" s="9" t="s">
        <v>2</v>
      </c>
      <c r="B8" s="6" t="s">
        <v>1</v>
      </c>
      <c r="C8" s="6" t="s">
        <v>3</v>
      </c>
      <c r="D8" s="10">
        <v>1889</v>
      </c>
      <c r="E8" s="10">
        <v>1889</v>
      </c>
    </row>
    <row r="9" spans="1:5" ht="51" customHeight="1" outlineLevel="1">
      <c r="A9" s="9" t="s">
        <v>4</v>
      </c>
      <c r="B9" s="6" t="s">
        <v>1</v>
      </c>
      <c r="C9" s="6" t="s">
        <v>5</v>
      </c>
      <c r="D9" s="10">
        <v>5364.1</v>
      </c>
      <c r="E9" s="10">
        <v>5488.6</v>
      </c>
    </row>
    <row r="10" spans="1:5" ht="52.5" customHeight="1" outlineLevel="1">
      <c r="A10" s="9" t="s">
        <v>6</v>
      </c>
      <c r="B10" s="6" t="s">
        <v>1</v>
      </c>
      <c r="C10" s="6" t="s">
        <v>7</v>
      </c>
      <c r="D10" s="10">
        <v>28403</v>
      </c>
      <c r="E10" s="10">
        <v>28443.99</v>
      </c>
    </row>
    <row r="11" spans="1:5" ht="37.5" customHeight="1" outlineLevel="1">
      <c r="A11" s="9" t="s">
        <v>8</v>
      </c>
      <c r="B11" s="6" t="s">
        <v>1</v>
      </c>
      <c r="C11" s="6" t="s">
        <v>9</v>
      </c>
      <c r="D11" s="10">
        <v>9743.1</v>
      </c>
      <c r="E11" s="10">
        <v>9833</v>
      </c>
    </row>
    <row r="12" spans="1:5" ht="13.5" customHeight="1" outlineLevel="1">
      <c r="A12" s="9" t="s">
        <v>10</v>
      </c>
      <c r="B12" s="6" t="s">
        <v>1</v>
      </c>
      <c r="C12" s="6" t="s">
        <v>11</v>
      </c>
      <c r="D12" s="10">
        <v>252.3</v>
      </c>
      <c r="E12" s="10">
        <v>418</v>
      </c>
    </row>
    <row r="13" spans="1:5" ht="16.5" customHeight="1" outlineLevel="1">
      <c r="A13" s="9" t="s">
        <v>12</v>
      </c>
      <c r="B13" s="6" t="s">
        <v>1</v>
      </c>
      <c r="C13" s="6" t="s">
        <v>13</v>
      </c>
      <c r="D13" s="10">
        <v>74689.34</v>
      </c>
      <c r="E13" s="10">
        <v>77176.35</v>
      </c>
    </row>
    <row r="14" spans="1:5" ht="30" customHeight="1">
      <c r="A14" s="5" t="s">
        <v>14</v>
      </c>
      <c r="B14" s="8" t="s">
        <v>5</v>
      </c>
      <c r="C14" s="6"/>
      <c r="D14" s="7">
        <v>12630</v>
      </c>
      <c r="E14" s="7">
        <v>12630</v>
      </c>
    </row>
    <row r="15" spans="1:5" ht="42" customHeight="1" outlineLevel="1">
      <c r="A15" s="9" t="s">
        <v>15</v>
      </c>
      <c r="B15" s="6" t="s">
        <v>5</v>
      </c>
      <c r="C15" s="6" t="s">
        <v>16</v>
      </c>
      <c r="D15" s="10">
        <v>12140</v>
      </c>
      <c r="E15" s="10">
        <v>12140</v>
      </c>
    </row>
    <row r="16" spans="1:5" ht="29.25" customHeight="1" outlineLevel="1">
      <c r="A16" s="9" t="s">
        <v>17</v>
      </c>
      <c r="B16" s="6" t="s">
        <v>5</v>
      </c>
      <c r="C16" s="6" t="s">
        <v>18</v>
      </c>
      <c r="D16" s="10">
        <v>490</v>
      </c>
      <c r="E16" s="10">
        <v>490</v>
      </c>
    </row>
    <row r="17" spans="1:5" ht="15" customHeight="1">
      <c r="A17" s="5" t="s">
        <v>19</v>
      </c>
      <c r="B17" s="8" t="s">
        <v>7</v>
      </c>
      <c r="C17" s="6"/>
      <c r="D17" s="7">
        <v>87328.54</v>
      </c>
      <c r="E17" s="7">
        <v>92155.94</v>
      </c>
    </row>
    <row r="18" spans="1:5" ht="15" customHeight="1" outlineLevel="1">
      <c r="A18" s="9" t="s">
        <v>20</v>
      </c>
      <c r="B18" s="6" t="s">
        <v>7</v>
      </c>
      <c r="C18" s="6" t="s">
        <v>21</v>
      </c>
      <c r="D18" s="10">
        <v>1205.4</v>
      </c>
      <c r="E18" s="10">
        <v>1205.4</v>
      </c>
    </row>
    <row r="19" spans="1:5" ht="15" customHeight="1" outlineLevel="1">
      <c r="A19" s="9" t="s">
        <v>22</v>
      </c>
      <c r="B19" s="6" t="s">
        <v>7</v>
      </c>
      <c r="C19" s="6" t="s">
        <v>23</v>
      </c>
      <c r="D19" s="10">
        <v>34</v>
      </c>
      <c r="E19" s="10">
        <v>34</v>
      </c>
    </row>
    <row r="20" spans="1:5" ht="17.25" customHeight="1" outlineLevel="1">
      <c r="A20" s="9" t="s">
        <v>66</v>
      </c>
      <c r="B20" s="6" t="s">
        <v>7</v>
      </c>
      <c r="C20" s="6" t="s">
        <v>16</v>
      </c>
      <c r="D20" s="10">
        <v>84424.33</v>
      </c>
      <c r="E20" s="10">
        <v>89251.73</v>
      </c>
    </row>
    <row r="21" spans="1:5" ht="27.75" customHeight="1" outlineLevel="1">
      <c r="A21" s="9" t="s">
        <v>24</v>
      </c>
      <c r="B21" s="6" t="s">
        <v>7</v>
      </c>
      <c r="C21" s="6" t="s">
        <v>25</v>
      </c>
      <c r="D21" s="10">
        <v>1664.81</v>
      </c>
      <c r="E21" s="10">
        <v>1664.81</v>
      </c>
    </row>
    <row r="22" spans="1:5" ht="26.25" customHeight="1">
      <c r="A22" s="5" t="s">
        <v>26</v>
      </c>
      <c r="B22" s="8" t="s">
        <v>21</v>
      </c>
      <c r="C22" s="6"/>
      <c r="D22" s="7">
        <v>110371.56</v>
      </c>
      <c r="E22" s="7">
        <v>110592.86</v>
      </c>
    </row>
    <row r="23" spans="1:5" ht="15" customHeight="1" outlineLevel="1">
      <c r="A23" s="9" t="s">
        <v>27</v>
      </c>
      <c r="B23" s="6" t="s">
        <v>21</v>
      </c>
      <c r="C23" s="6" t="s">
        <v>1</v>
      </c>
      <c r="D23" s="10">
        <v>18024</v>
      </c>
      <c r="E23" s="10">
        <v>18024</v>
      </c>
    </row>
    <row r="24" spans="1:5" ht="15" customHeight="1" outlineLevel="1">
      <c r="A24" s="9" t="s">
        <v>28</v>
      </c>
      <c r="B24" s="6" t="s">
        <v>21</v>
      </c>
      <c r="C24" s="6" t="s">
        <v>3</v>
      </c>
      <c r="D24" s="10">
        <v>5500</v>
      </c>
      <c r="E24" s="10">
        <v>5500</v>
      </c>
    </row>
    <row r="25" spans="1:5" ht="15" customHeight="1" outlineLevel="1">
      <c r="A25" s="9" t="s">
        <v>29</v>
      </c>
      <c r="B25" s="6" t="s">
        <v>21</v>
      </c>
      <c r="C25" s="6" t="s">
        <v>5</v>
      </c>
      <c r="D25" s="10">
        <v>62732.56</v>
      </c>
      <c r="E25" s="10">
        <v>62732.56</v>
      </c>
    </row>
    <row r="26" spans="1:5" ht="30" customHeight="1" outlineLevel="1">
      <c r="A26" s="9" t="s">
        <v>30</v>
      </c>
      <c r="B26" s="6" t="s">
        <v>21</v>
      </c>
      <c r="C26" s="6" t="s">
        <v>21</v>
      </c>
      <c r="D26" s="10">
        <v>24115</v>
      </c>
      <c r="E26" s="10">
        <v>24336.3</v>
      </c>
    </row>
    <row r="27" spans="1:5" ht="15" customHeight="1">
      <c r="A27" s="5" t="s">
        <v>31</v>
      </c>
      <c r="B27" s="8" t="s">
        <v>32</v>
      </c>
      <c r="C27" s="6"/>
      <c r="D27" s="7">
        <v>1046720.7</v>
      </c>
      <c r="E27" s="7">
        <v>1056264.4</v>
      </c>
    </row>
    <row r="28" spans="1:5" ht="15" customHeight="1" outlineLevel="1">
      <c r="A28" s="9" t="s">
        <v>33</v>
      </c>
      <c r="B28" s="6" t="s">
        <v>32</v>
      </c>
      <c r="C28" s="6" t="s">
        <v>1</v>
      </c>
      <c r="D28" s="10">
        <v>426163.8</v>
      </c>
      <c r="E28" s="10">
        <v>425210</v>
      </c>
    </row>
    <row r="29" spans="1:5" ht="15" customHeight="1" outlineLevel="1">
      <c r="A29" s="9" t="s">
        <v>34</v>
      </c>
      <c r="B29" s="6" t="s">
        <v>32</v>
      </c>
      <c r="C29" s="6" t="s">
        <v>3</v>
      </c>
      <c r="D29" s="10">
        <v>459848.6</v>
      </c>
      <c r="E29" s="10">
        <v>469018.4</v>
      </c>
    </row>
    <row r="30" spans="1:5" ht="15" customHeight="1" outlineLevel="1">
      <c r="A30" s="9" t="s">
        <v>35</v>
      </c>
      <c r="B30" s="6" t="s">
        <v>32</v>
      </c>
      <c r="C30" s="6" t="s">
        <v>5</v>
      </c>
      <c r="D30" s="10">
        <v>96876.4</v>
      </c>
      <c r="E30" s="10">
        <v>97114.1</v>
      </c>
    </row>
    <row r="31" spans="1:5" ht="16.5" customHeight="1" outlineLevel="1">
      <c r="A31" s="9" t="s">
        <v>36</v>
      </c>
      <c r="B31" s="6" t="s">
        <v>32</v>
      </c>
      <c r="C31" s="6" t="s">
        <v>32</v>
      </c>
      <c r="D31" s="10">
        <v>20561.6</v>
      </c>
      <c r="E31" s="10">
        <v>21651.6</v>
      </c>
    </row>
    <row r="32" spans="1:5" ht="15.75" customHeight="1" outlineLevel="1">
      <c r="A32" s="9" t="s">
        <v>37</v>
      </c>
      <c r="B32" s="6" t="s">
        <v>32</v>
      </c>
      <c r="C32" s="6" t="s">
        <v>16</v>
      </c>
      <c r="D32" s="10">
        <v>43270.3</v>
      </c>
      <c r="E32" s="10">
        <v>43270.3</v>
      </c>
    </row>
    <row r="33" spans="1:5" ht="15" customHeight="1">
      <c r="A33" s="5" t="s">
        <v>38</v>
      </c>
      <c r="B33" s="8" t="s">
        <v>23</v>
      </c>
      <c r="C33" s="6"/>
      <c r="D33" s="7">
        <v>85538.3</v>
      </c>
      <c r="E33" s="7">
        <v>87688.9</v>
      </c>
    </row>
    <row r="34" spans="1:5" ht="15" customHeight="1" outlineLevel="1">
      <c r="A34" s="9" t="s">
        <v>39</v>
      </c>
      <c r="B34" s="6" t="s">
        <v>23</v>
      </c>
      <c r="C34" s="6" t="s">
        <v>1</v>
      </c>
      <c r="D34" s="10">
        <v>76957.3</v>
      </c>
      <c r="E34" s="10">
        <v>79107.9</v>
      </c>
    </row>
    <row r="35" spans="1:5" ht="30" customHeight="1" outlineLevel="1">
      <c r="A35" s="9" t="s">
        <v>40</v>
      </c>
      <c r="B35" s="6" t="s">
        <v>23</v>
      </c>
      <c r="C35" s="6" t="s">
        <v>7</v>
      </c>
      <c r="D35" s="10">
        <v>8581</v>
      </c>
      <c r="E35" s="10">
        <v>8581</v>
      </c>
    </row>
    <row r="36" spans="1:5" ht="15" customHeight="1">
      <c r="A36" s="5" t="s">
        <v>41</v>
      </c>
      <c r="B36" s="8" t="s">
        <v>42</v>
      </c>
      <c r="C36" s="6"/>
      <c r="D36" s="7">
        <v>121223.514</v>
      </c>
      <c r="E36" s="7">
        <v>124613.676</v>
      </c>
    </row>
    <row r="37" spans="1:5" ht="15" customHeight="1" outlineLevel="1">
      <c r="A37" s="9" t="s">
        <v>43</v>
      </c>
      <c r="B37" s="6" t="s">
        <v>42</v>
      </c>
      <c r="C37" s="6" t="s">
        <v>1</v>
      </c>
      <c r="D37" s="10">
        <v>5000</v>
      </c>
      <c r="E37" s="10">
        <v>5000</v>
      </c>
    </row>
    <row r="38" spans="1:5" ht="15" customHeight="1" outlineLevel="1">
      <c r="A38" s="9" t="s">
        <v>44</v>
      </c>
      <c r="B38" s="6" t="s">
        <v>42</v>
      </c>
      <c r="C38" s="6" t="s">
        <v>5</v>
      </c>
      <c r="D38" s="10">
        <v>26638.514</v>
      </c>
      <c r="E38" s="10">
        <v>26044.676</v>
      </c>
    </row>
    <row r="39" spans="1:5" ht="15" customHeight="1" outlineLevel="1">
      <c r="A39" s="9" t="s">
        <v>45</v>
      </c>
      <c r="B39" s="6" t="s">
        <v>42</v>
      </c>
      <c r="C39" s="6" t="s">
        <v>7</v>
      </c>
      <c r="D39" s="10">
        <v>89393.8</v>
      </c>
      <c r="E39" s="10">
        <v>93377.8</v>
      </c>
    </row>
    <row r="40" spans="1:5" ht="15.75" customHeight="1" outlineLevel="1">
      <c r="A40" s="9" t="s">
        <v>46</v>
      </c>
      <c r="B40" s="6" t="s">
        <v>42</v>
      </c>
      <c r="C40" s="6" t="s">
        <v>9</v>
      </c>
      <c r="D40" s="10">
        <v>191.2</v>
      </c>
      <c r="E40" s="10">
        <v>191.2</v>
      </c>
    </row>
    <row r="41" spans="1:5" ht="15" customHeight="1">
      <c r="A41" s="5" t="s">
        <v>47</v>
      </c>
      <c r="B41" s="8" t="s">
        <v>11</v>
      </c>
      <c r="C41" s="6"/>
      <c r="D41" s="7">
        <v>75153.8</v>
      </c>
      <c r="E41" s="7">
        <v>77237.7</v>
      </c>
    </row>
    <row r="42" spans="1:5" ht="15" customHeight="1" outlineLevel="1">
      <c r="A42" s="9" t="s">
        <v>48</v>
      </c>
      <c r="B42" s="6" t="s">
        <v>11</v>
      </c>
      <c r="C42" s="6" t="s">
        <v>1</v>
      </c>
      <c r="D42" s="10">
        <f>71375.7+40</f>
        <v>71415.7</v>
      </c>
      <c r="E42" s="10">
        <f>73459.6+40</f>
        <v>73499.6</v>
      </c>
    </row>
    <row r="43" spans="1:5" ht="15" customHeight="1" outlineLevel="1">
      <c r="A43" s="9" t="s">
        <v>49</v>
      </c>
      <c r="B43" s="6" t="s">
        <v>11</v>
      </c>
      <c r="C43" s="6" t="s">
        <v>3</v>
      </c>
      <c r="D43" s="10">
        <f>1685-40</f>
        <v>1645</v>
      </c>
      <c r="E43" s="10">
        <f>1685-40</f>
        <v>1645</v>
      </c>
    </row>
    <row r="44" spans="1:5" ht="30" customHeight="1" outlineLevel="1">
      <c r="A44" s="9" t="s">
        <v>50</v>
      </c>
      <c r="B44" s="6" t="s">
        <v>11</v>
      </c>
      <c r="C44" s="6" t="s">
        <v>21</v>
      </c>
      <c r="D44" s="10">
        <v>2093.1</v>
      </c>
      <c r="E44" s="10">
        <v>2093.1</v>
      </c>
    </row>
    <row r="45" spans="1:5" ht="15" customHeight="1">
      <c r="A45" s="5" t="s">
        <v>51</v>
      </c>
      <c r="B45" s="8" t="s">
        <v>25</v>
      </c>
      <c r="C45" s="6"/>
      <c r="D45" s="7">
        <v>5203.56</v>
      </c>
      <c r="E45" s="7">
        <v>5263.56</v>
      </c>
    </row>
    <row r="46" spans="1:5" ht="15" customHeight="1" outlineLevel="1">
      <c r="A46" s="9" t="s">
        <v>52</v>
      </c>
      <c r="B46" s="6" t="s">
        <v>25</v>
      </c>
      <c r="C46" s="6" t="s">
        <v>1</v>
      </c>
      <c r="D46" s="10">
        <v>1350.36</v>
      </c>
      <c r="E46" s="10">
        <v>1410.36</v>
      </c>
    </row>
    <row r="47" spans="1:5" ht="16.5" customHeight="1" outlineLevel="1">
      <c r="A47" s="9" t="s">
        <v>53</v>
      </c>
      <c r="B47" s="6" t="s">
        <v>25</v>
      </c>
      <c r="C47" s="6" t="s">
        <v>3</v>
      </c>
      <c r="D47" s="10">
        <v>3853.2</v>
      </c>
      <c r="E47" s="10">
        <v>3853.2</v>
      </c>
    </row>
    <row r="48" spans="1:5" ht="30" customHeight="1">
      <c r="A48" s="5" t="s">
        <v>54</v>
      </c>
      <c r="B48" s="8" t="s">
        <v>13</v>
      </c>
      <c r="C48" s="6"/>
      <c r="D48" s="7">
        <v>69.3</v>
      </c>
      <c r="E48" s="7">
        <v>26.9</v>
      </c>
    </row>
    <row r="49" spans="1:5" ht="30" customHeight="1" outlineLevel="1">
      <c r="A49" s="11" t="s">
        <v>55</v>
      </c>
      <c r="B49" s="12" t="s">
        <v>13</v>
      </c>
      <c r="C49" s="12" t="s">
        <v>1</v>
      </c>
      <c r="D49" s="13">
        <v>69.3</v>
      </c>
      <c r="E49" s="13">
        <v>26.9</v>
      </c>
    </row>
    <row r="50" spans="1:5" ht="12.75" customHeight="1">
      <c r="A50" s="18" t="s">
        <v>56</v>
      </c>
      <c r="B50" s="18"/>
      <c r="C50" s="18"/>
      <c r="D50" s="14">
        <v>1664580.114</v>
      </c>
      <c r="E50" s="14">
        <v>1689722.876</v>
      </c>
    </row>
    <row r="51" spans="1:5" ht="12.75" customHeight="1">
      <c r="A51" s="2"/>
      <c r="B51" s="2"/>
      <c r="C51" s="2"/>
      <c r="D51" s="2"/>
      <c r="E51" s="2"/>
    </row>
    <row r="52" spans="1:5" ht="15" customHeight="1">
      <c r="A52" s="19"/>
      <c r="B52" s="19"/>
      <c r="C52" s="19"/>
      <c r="D52" s="19"/>
      <c r="E52" s="19"/>
    </row>
  </sheetData>
  <sheetProtection/>
  <mergeCells count="6">
    <mergeCell ref="A1:E1"/>
    <mergeCell ref="A2:E2"/>
    <mergeCell ref="A5:E5"/>
    <mergeCell ref="A50:C50"/>
    <mergeCell ref="A52:E52"/>
    <mergeCell ref="A3:E3"/>
  </mergeCells>
  <printOptions/>
  <pageMargins left="0.7874015748031497" right="0.31496062992125984" top="0.5905511811023623" bottom="0.3937007874015748" header="0.3937007874015748" footer="0.1968503937007874"/>
  <pageSetup errors="blank" fitToHeight="0" fitToWidth="1"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Шлоева Ольга Николаевна</dc:creator>
  <cp:keywords/>
  <dc:description/>
  <cp:lastModifiedBy>Хабиева Елена Викторовна</cp:lastModifiedBy>
  <cp:lastPrinted>2016-11-18T05:58:56Z</cp:lastPrinted>
  <dcterms:created xsi:type="dcterms:W3CDTF">2016-11-14T06:57:48Z</dcterms:created>
  <dcterms:modified xsi:type="dcterms:W3CDTF">2016-11-18T05:58:58Z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C:\Users\шлоева\AppData\Local\Кейсистемс\Бюджет-КС\ReportManager\sqr_rosp_svod2016_10.xls</vt:lpwstr>
  </property>
</Properties>
</file>