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'Лист1'!$4:$6</definedName>
  </definedNames>
  <calcPr fullCalcOnLoad="1"/>
</workbook>
</file>

<file path=xl/sharedStrings.xml><?xml version="1.0" encoding="utf-8"?>
<sst xmlns="http://schemas.openxmlformats.org/spreadsheetml/2006/main" count="44" uniqueCount="33">
  <si>
    <t>Наименование</t>
  </si>
  <si>
    <t>Код расходов по БК</t>
  </si>
  <si>
    <t>раздел</t>
  </si>
  <si>
    <t>целевая статья</t>
  </si>
  <si>
    <t>вид рас-в</t>
  </si>
  <si>
    <t>10</t>
  </si>
  <si>
    <t>03</t>
  </si>
  <si>
    <t>Управление образования - всего</t>
  </si>
  <si>
    <t>04</t>
  </si>
  <si>
    <t>Итого по бюджету</t>
  </si>
  <si>
    <t>подраздел</t>
  </si>
  <si>
    <t>Комитет по физкультуре и спорту - всего</t>
  </si>
  <si>
    <t>2014 год</t>
  </si>
  <si>
    <t>313</t>
  </si>
  <si>
    <t>План по проекту</t>
  </si>
  <si>
    <t>Реквизиты нормативного правового акта (вид, дата, номер, наименование)</t>
  </si>
  <si>
    <t>тыс. руб.</t>
  </si>
  <si>
    <t>2015 год</t>
  </si>
  <si>
    <t>Социальная поддержка детей-инвалидов дошкольного возраста в рамках подпрограммы "Развитие дошкольного образования в округе Муром на 2014-2016 годы" муниципальной программы "Развитие образования в округе Муром на 2014-2016 годы"</t>
  </si>
  <si>
    <t>Содержание ребенка в семье опекуна и приемной семье, а также вознаграждение, причитающееся приемному родителю, в рамках  выплат приемной семье  на содержание подопечных детей в рамках муниципальной программы "Развитие образования в округе Муром на 2014-2016 годы"</t>
  </si>
  <si>
    <t>Содержание ребенка в семье опекуна и приемной семье, а также вознаграждение, причитающееся приемному родителю, в рамках  вознаграждения, причитающегося приемному родителю  в рамках муниципальной программы "Развитие образования в округе Муром на 2014-2016 годы"</t>
  </si>
  <si>
    <t>Содержание ребенка в семье опекуна и приемной семье, а также вознаграждение, причитающееся приемному родителю, в рамках  выплат семьям опекунов на содержание подопечных детей в рамках муниципальной программы "Развитие образования в округе Муром на 2014-2016 годы"</t>
  </si>
  <si>
    <t>2016 год</t>
  </si>
  <si>
    <t xml:space="preserve">Бюджетные ассигнования на исполнение публичных нормативных обязательств бюджета о. Муром на 2014 год и плановый период 2015-2016 годов </t>
  </si>
  <si>
    <t>Постановление Главы округа Муром от 28.05.2009 № 1228 "Об осуществлении государственных полномочий Владимирской области по исполнению мер социальной поддержки, направленных на 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образования, и по социальной поддержке детей-инвалидов дошкольного возраста"</t>
  </si>
  <si>
    <t>Постановление Главы округа Муром от 01.04.2010 № 601 "Об осуществлении государственных полномочий Владимирской области по исполнению мер государственного обеспечения и социальной поддержки детей-сирот и детей, оставшихся без попечения родителей"</t>
  </si>
  <si>
    <t>Решение Совета народных депутатов округа Муром от 05.07.2011 № 49 "О социальной поддержке заслуженных работников по физической культуре и спорту Российской Федерации"</t>
  </si>
  <si>
    <t>7022001</t>
  </si>
  <si>
    <t>Ежемесячные денежные выплаты заслуженным работникам физической культуры и спорта  в рамках ведомственной целевой программы «Развитие массового спорта и формирование здорового образа жизни населения в округе Муром на 2014-2016 годы»</t>
  </si>
  <si>
    <t>1817054</t>
  </si>
  <si>
    <t>18Б7065</t>
  </si>
  <si>
    <t>18Г7065</t>
  </si>
  <si>
    <t>18Д7065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</si>
</sst>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</numFmts>
  <fonts count="4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 wrapText="1"/>
    </xf>
    <xf numFmtId="0" fontId="3" fillId="0" borderId="0" xfId="0" applyFont="1" applyAlignment="1">
      <alignment/>
    </xf>
    <xf numFmtId="49" fontId="3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49" fontId="3" fillId="33" borderId="10" xfId="0" applyNumberFormat="1" applyFont="1" applyFill="1" applyBorder="1" applyAlignment="1">
      <alignment vertical="top" wrapText="1"/>
    </xf>
    <xf numFmtId="0" fontId="1" fillId="0" borderId="10" xfId="0" applyNumberFormat="1" applyFont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/>
    </xf>
    <xf numFmtId="164" fontId="3" fillId="33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wrapText="1"/>
    </xf>
    <xf numFmtId="49" fontId="3" fillId="33" borderId="23" xfId="0" applyNumberFormat="1" applyFont="1" applyFill="1" applyBorder="1" applyAlignment="1">
      <alignment horizontal="center" wrapText="1"/>
    </xf>
    <xf numFmtId="49" fontId="3" fillId="33" borderId="24" xfId="0" applyNumberFormat="1" applyFont="1" applyFill="1" applyBorder="1" applyAlignment="1">
      <alignment horizont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49" fontId="3" fillId="33" borderId="23" xfId="0" applyNumberFormat="1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F13">
      <selection activeCell="J7" sqref="J7:L7"/>
    </sheetView>
  </sheetViews>
  <sheetFormatPr defaultColWidth="9.00390625" defaultRowHeight="12.75"/>
  <cols>
    <col min="1" max="1" width="44.875" style="4" customWidth="1"/>
    <col min="2" max="3" width="12.625" style="4" customWidth="1"/>
    <col min="4" max="4" width="8.625" style="4" customWidth="1"/>
    <col min="5" max="5" width="18.875" style="4" customWidth="1"/>
    <col min="6" max="6" width="4.25390625" style="1" customWidth="1"/>
    <col min="7" max="7" width="4.00390625" style="1" customWidth="1"/>
    <col min="8" max="8" width="10.125" style="1" customWidth="1"/>
    <col min="9" max="9" width="4.875" style="1" customWidth="1"/>
    <col min="10" max="12" width="15.375" style="1" customWidth="1"/>
    <col min="13" max="16384" width="9.125" style="1" customWidth="1"/>
  </cols>
  <sheetData>
    <row r="1" spans="1:12" ht="21.75" customHeight="1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15.75">
      <c r="L3" s="16" t="s">
        <v>16</v>
      </c>
    </row>
    <row r="4" spans="1:12" ht="15.75" customHeight="1">
      <c r="A4" s="20" t="s">
        <v>0</v>
      </c>
      <c r="B4" s="24" t="s">
        <v>15</v>
      </c>
      <c r="C4" s="25"/>
      <c r="D4" s="25"/>
      <c r="E4" s="26"/>
      <c r="F4" s="18" t="s">
        <v>1</v>
      </c>
      <c r="G4" s="18"/>
      <c r="H4" s="18"/>
      <c r="I4" s="18"/>
      <c r="J4" s="18" t="s">
        <v>14</v>
      </c>
      <c r="K4" s="18"/>
      <c r="L4" s="18"/>
    </row>
    <row r="5" spans="1:12" ht="15.75" customHeight="1">
      <c r="A5" s="21"/>
      <c r="B5" s="27"/>
      <c r="C5" s="28"/>
      <c r="D5" s="28"/>
      <c r="E5" s="29"/>
      <c r="F5" s="23" t="s">
        <v>2</v>
      </c>
      <c r="G5" s="23" t="s">
        <v>10</v>
      </c>
      <c r="H5" s="23" t="s">
        <v>3</v>
      </c>
      <c r="I5" s="23" t="s">
        <v>4</v>
      </c>
      <c r="J5" s="18" t="s">
        <v>12</v>
      </c>
      <c r="K5" s="18" t="s">
        <v>17</v>
      </c>
      <c r="L5" s="18" t="s">
        <v>22</v>
      </c>
    </row>
    <row r="6" spans="1:12" ht="44.25" customHeight="1">
      <c r="A6" s="22"/>
      <c r="B6" s="30"/>
      <c r="C6" s="31"/>
      <c r="D6" s="31"/>
      <c r="E6" s="32"/>
      <c r="F6" s="23"/>
      <c r="G6" s="23"/>
      <c r="H6" s="23"/>
      <c r="I6" s="23"/>
      <c r="J6" s="18"/>
      <c r="K6" s="18"/>
      <c r="L6" s="18"/>
    </row>
    <row r="7" spans="1:12" s="5" customFormat="1" ht="27.75" customHeight="1">
      <c r="A7" s="12" t="s">
        <v>7</v>
      </c>
      <c r="B7" s="33"/>
      <c r="C7" s="34"/>
      <c r="D7" s="34"/>
      <c r="E7" s="35"/>
      <c r="F7" s="6"/>
      <c r="G7" s="6"/>
      <c r="H7" s="6"/>
      <c r="I7" s="6"/>
      <c r="J7" s="17">
        <f>SUM(J8:J11)</f>
        <v>46716.8</v>
      </c>
      <c r="K7" s="17">
        <f>SUM(K8:K11)</f>
        <v>46906.8</v>
      </c>
      <c r="L7" s="17">
        <f>SUM(L8:L11)</f>
        <v>46961.8</v>
      </c>
    </row>
    <row r="8" spans="1:12" s="5" customFormat="1" ht="159" customHeight="1">
      <c r="A8" s="13" t="s">
        <v>18</v>
      </c>
      <c r="B8" s="42" t="s">
        <v>24</v>
      </c>
      <c r="C8" s="43"/>
      <c r="D8" s="43"/>
      <c r="E8" s="44"/>
      <c r="F8" s="2" t="s">
        <v>5</v>
      </c>
      <c r="G8" s="2" t="s">
        <v>6</v>
      </c>
      <c r="H8" s="2" t="s">
        <v>29</v>
      </c>
      <c r="I8" s="2" t="s">
        <v>13</v>
      </c>
      <c r="J8" s="8">
        <v>1207.8</v>
      </c>
      <c r="K8" s="8">
        <v>1207.8</v>
      </c>
      <c r="L8" s="8">
        <v>1207.8</v>
      </c>
    </row>
    <row r="9" spans="1:16" ht="132" customHeight="1">
      <c r="A9" s="11" t="s">
        <v>19</v>
      </c>
      <c r="B9" s="24" t="s">
        <v>25</v>
      </c>
      <c r="C9" s="25"/>
      <c r="D9" s="25"/>
      <c r="E9" s="26"/>
      <c r="F9" s="2" t="s">
        <v>5</v>
      </c>
      <c r="G9" s="2" t="s">
        <v>8</v>
      </c>
      <c r="H9" s="2" t="s">
        <v>30</v>
      </c>
      <c r="I9" s="2" t="s">
        <v>13</v>
      </c>
      <c r="J9" s="8">
        <v>9659</v>
      </c>
      <c r="K9" s="8">
        <v>9659</v>
      </c>
      <c r="L9" s="8">
        <v>9659</v>
      </c>
      <c r="N9" s="9"/>
      <c r="O9" s="9"/>
      <c r="P9" s="9"/>
    </row>
    <row r="10" spans="1:12" ht="128.25" customHeight="1">
      <c r="A10" s="11" t="s">
        <v>20</v>
      </c>
      <c r="B10" s="27"/>
      <c r="C10" s="28"/>
      <c r="D10" s="28"/>
      <c r="E10" s="29"/>
      <c r="F10" s="2" t="s">
        <v>5</v>
      </c>
      <c r="G10" s="2" t="s">
        <v>8</v>
      </c>
      <c r="H10" s="2" t="s">
        <v>31</v>
      </c>
      <c r="I10" s="2" t="s">
        <v>13</v>
      </c>
      <c r="J10" s="8">
        <v>12766</v>
      </c>
      <c r="K10" s="8">
        <v>12766</v>
      </c>
      <c r="L10" s="8">
        <v>12766</v>
      </c>
    </row>
    <row r="11" spans="1:12" ht="126">
      <c r="A11" s="11" t="s">
        <v>21</v>
      </c>
      <c r="B11" s="30"/>
      <c r="C11" s="31"/>
      <c r="D11" s="31"/>
      <c r="E11" s="32"/>
      <c r="F11" s="2" t="s">
        <v>5</v>
      </c>
      <c r="G11" s="2" t="s">
        <v>8</v>
      </c>
      <c r="H11" s="2" t="s">
        <v>32</v>
      </c>
      <c r="I11" s="2" t="s">
        <v>13</v>
      </c>
      <c r="J11" s="8">
        <v>23084</v>
      </c>
      <c r="K11" s="8">
        <v>23274</v>
      </c>
      <c r="L11" s="8">
        <v>23329</v>
      </c>
    </row>
    <row r="12" spans="1:12" ht="30" customHeight="1">
      <c r="A12" s="12" t="s">
        <v>11</v>
      </c>
      <c r="B12" s="39"/>
      <c r="C12" s="40"/>
      <c r="D12" s="40"/>
      <c r="E12" s="41"/>
      <c r="F12" s="6"/>
      <c r="G12" s="6"/>
      <c r="H12" s="6"/>
      <c r="I12" s="6"/>
      <c r="J12" s="17">
        <f>J13</f>
        <v>12</v>
      </c>
      <c r="K12" s="17">
        <f>K13</f>
        <v>12</v>
      </c>
      <c r="L12" s="17">
        <f>L13</f>
        <v>12</v>
      </c>
    </row>
    <row r="13" spans="1:12" ht="114.75" customHeight="1">
      <c r="A13" s="14" t="s">
        <v>28</v>
      </c>
      <c r="B13" s="36" t="s">
        <v>26</v>
      </c>
      <c r="C13" s="37"/>
      <c r="D13" s="37"/>
      <c r="E13" s="38"/>
      <c r="F13" s="2" t="s">
        <v>5</v>
      </c>
      <c r="G13" s="2" t="s">
        <v>6</v>
      </c>
      <c r="H13" s="2" t="s">
        <v>27</v>
      </c>
      <c r="I13" s="2" t="s">
        <v>13</v>
      </c>
      <c r="J13" s="3">
        <v>12</v>
      </c>
      <c r="K13" s="3">
        <v>12</v>
      </c>
      <c r="L13" s="3">
        <v>12</v>
      </c>
    </row>
    <row r="14" spans="1:12" s="5" customFormat="1" ht="15.75">
      <c r="A14" s="10" t="s">
        <v>9</v>
      </c>
      <c r="B14" s="33"/>
      <c r="C14" s="34"/>
      <c r="D14" s="34"/>
      <c r="E14" s="35"/>
      <c r="F14" s="6"/>
      <c r="G14" s="6"/>
      <c r="H14" s="6"/>
      <c r="I14" s="6"/>
      <c r="J14" s="7">
        <f>J7+J12</f>
        <v>46728.8</v>
      </c>
      <c r="K14" s="7">
        <f>K7+K12</f>
        <v>46918.8</v>
      </c>
      <c r="L14" s="7">
        <f>L7+L12</f>
        <v>46973.8</v>
      </c>
    </row>
    <row r="17" ht="15.75">
      <c r="J17" s="9"/>
    </row>
  </sheetData>
  <sheetProtection/>
  <mergeCells count="18">
    <mergeCell ref="I5:I6"/>
    <mergeCell ref="B4:E6"/>
    <mergeCell ref="B9:E11"/>
    <mergeCell ref="B14:E14"/>
    <mergeCell ref="B13:E13"/>
    <mergeCell ref="B7:E7"/>
    <mergeCell ref="B12:E12"/>
    <mergeCell ref="B8:E8"/>
    <mergeCell ref="K5:K6"/>
    <mergeCell ref="L5:L6"/>
    <mergeCell ref="A1:L1"/>
    <mergeCell ref="A4:A6"/>
    <mergeCell ref="F4:I4"/>
    <mergeCell ref="F5:F6"/>
    <mergeCell ref="G5:G6"/>
    <mergeCell ref="H5:H6"/>
    <mergeCell ref="J4:L4"/>
    <mergeCell ref="J5:J6"/>
  </mergeCells>
  <printOptions/>
  <pageMargins left="0.48" right="0.16" top="0.23" bottom="0.22" header="0.17" footer="0.1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Полозкова</cp:lastModifiedBy>
  <cp:lastPrinted>2013-10-25T09:41:48Z</cp:lastPrinted>
  <dcterms:created xsi:type="dcterms:W3CDTF">2009-11-30T10:38:34Z</dcterms:created>
  <dcterms:modified xsi:type="dcterms:W3CDTF">2014-02-18T05:59:41Z</dcterms:modified>
  <cp:category/>
  <cp:version/>
  <cp:contentType/>
  <cp:contentStatus/>
</cp:coreProperties>
</file>