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<sst xmlns="http://schemas.openxmlformats.org/spreadsheetml/2006/main" count="67" uniqueCount="44">
  <si>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</si>
  <si>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</si>
  <si>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</si>
  <si>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</si>
  <si>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</si>
  <si>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</si>
  <si>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</si>
  <si>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</si>
  <si>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</si>
  <si>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</si>
  <si>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</si>
  <si>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</si>
  <si>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</si>
  <si>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5058601</t>
  </si>
  <si>
    <t>5201320</t>
  </si>
  <si>
    <t>5201311</t>
  </si>
  <si>
    <t>5056001</t>
  </si>
  <si>
    <t>5053700</t>
  </si>
  <si>
    <t>5053701</t>
  </si>
  <si>
    <t>Вознаграждение, причитающееся приемному родителю</t>
  </si>
  <si>
    <t>5201312</t>
  </si>
  <si>
    <t>2012 год</t>
  </si>
  <si>
    <t>2013 год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</si>
  <si>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</si>
  <si>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 xml:space="preserve"> Обеспечение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</si>
  <si>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Комитет по физкультуре и спорту - всего</t>
  </si>
  <si>
    <t xml:space="preserve">Бюджетные ассигнования на исполнение публичных нормативных обязательств бюджета о. Муром на 2012 год и плановый период 2013-2014 годов </t>
  </si>
  <si>
    <t>2014 год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</si>
  <si>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</si>
  <si>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314</t>
  </si>
  <si>
    <t>Выплаты приемной семье на содержание подопечных детей</t>
  </si>
  <si>
    <t>313</t>
  </si>
  <si>
    <t>5056002</t>
  </si>
  <si>
    <t>7951800</t>
  </si>
  <si>
    <t>Ежемесячные денежные выплаты заслуженным работникам физической культуры и спорта по ведомственной целевой программе "Развитие физической культуры и массового спорта в округе Муром на 2012-2014 годы"</t>
  </si>
  <si>
    <t>План по проекту</t>
  </si>
  <si>
    <t>Реквизиты нормативного правового акта (вид, дата, номер, наименование)</t>
  </si>
  <si>
    <t>постановление Главы округа Муром от 28.06.2010 № 1349 "О мерах по реализации постановления Губернатора Владимирской области от 15.06.2010 № 700 "О введении на территории Владимирской области месячного социального проездного билета для отдельных категорий граждан" на территории округа Муром</t>
  </si>
  <si>
    <t>постановление администрации округа Муром от 31.01.2011 № 188 "Об организации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</si>
  <si>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</si>
  <si>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</si>
  <si>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</si>
  <si>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Управление ЖКХ - всего</t>
  </si>
  <si>
    <t>тыс.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</si>
</sst>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24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24" borderId="19" xfId="0" applyNumberFormat="1" applyFont="1" applyFill="1" applyBorder="1" applyAlignment="1">
      <alignment horizontal="center" wrapText="1"/>
    </xf>
    <xf numFmtId="49" fontId="3" fillId="24" borderId="20" xfId="0" applyNumberFormat="1" applyFont="1" applyFill="1" applyBorder="1" applyAlignment="1">
      <alignment horizontal="center" wrapText="1"/>
    </xf>
    <xf numFmtId="49" fontId="3" fillId="24" borderId="21" xfId="0" applyNumberFormat="1" applyFont="1" applyFill="1" applyBorder="1" applyAlignment="1">
      <alignment horizontal="center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5" zoomScaleNormal="85" zoomScalePageLayoutView="0" workbookViewId="0" topLeftCell="A13">
      <selection activeCell="J3" sqref="J3:L3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6" width="4.25390625" style="1" customWidth="1"/>
    <col min="7" max="7" width="4.00390625" style="1" customWidth="1"/>
    <col min="8" max="8" width="8.875" style="1" customWidth="1"/>
    <col min="9" max="9" width="4.875" style="1" customWidth="1"/>
    <col min="10" max="12" width="15.375" style="1" customWidth="1"/>
    <col min="13" max="16384" width="9.125" style="1" customWidth="1"/>
  </cols>
  <sheetData>
    <row r="1" spans="1:12" ht="24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5.75">
      <c r="L2" s="1" t="s">
        <v>43</v>
      </c>
    </row>
    <row r="3" spans="1:12" ht="15.75" customHeight="1">
      <c r="A3" s="34" t="s">
        <v>0</v>
      </c>
      <c r="B3" s="14" t="s">
        <v>36</v>
      </c>
      <c r="C3" s="15"/>
      <c r="D3" s="15"/>
      <c r="E3" s="16"/>
      <c r="F3" s="12" t="s">
        <v>1</v>
      </c>
      <c r="G3" s="12"/>
      <c r="H3" s="12"/>
      <c r="I3" s="12"/>
      <c r="J3" s="12" t="s">
        <v>35</v>
      </c>
      <c r="K3" s="12"/>
      <c r="L3" s="12"/>
    </row>
    <row r="4" spans="1:12" ht="15.75" customHeight="1">
      <c r="A4" s="34"/>
      <c r="B4" s="17"/>
      <c r="C4" s="18"/>
      <c r="D4" s="18"/>
      <c r="E4" s="19"/>
      <c r="F4" s="13" t="s">
        <v>2</v>
      </c>
      <c r="G4" s="13" t="s">
        <v>12</v>
      </c>
      <c r="H4" s="13" t="s">
        <v>3</v>
      </c>
      <c r="I4" s="13" t="s">
        <v>4</v>
      </c>
      <c r="J4" s="12" t="s">
        <v>21</v>
      </c>
      <c r="K4" s="12" t="s">
        <v>22</v>
      </c>
      <c r="L4" s="12" t="s">
        <v>27</v>
      </c>
    </row>
    <row r="5" spans="1:12" ht="44.25" customHeight="1">
      <c r="A5" s="34"/>
      <c r="B5" s="20"/>
      <c r="C5" s="21"/>
      <c r="D5" s="21"/>
      <c r="E5" s="22"/>
      <c r="F5" s="13"/>
      <c r="G5" s="13"/>
      <c r="H5" s="13"/>
      <c r="I5" s="13"/>
      <c r="J5" s="12"/>
      <c r="K5" s="12"/>
      <c r="L5" s="12"/>
    </row>
    <row r="6" spans="1:12" s="5" customFormat="1" ht="26.25" customHeight="1">
      <c r="A6" s="10" t="s">
        <v>42</v>
      </c>
      <c r="B6" s="35"/>
      <c r="C6" s="36"/>
      <c r="D6" s="36"/>
      <c r="E6" s="37"/>
      <c r="F6" s="6"/>
      <c r="G6" s="6"/>
      <c r="H6" s="6"/>
      <c r="I6" s="6"/>
      <c r="J6" s="7">
        <f>SUM(J7:J9)</f>
        <v>0</v>
      </c>
      <c r="K6" s="7">
        <f>SUM(K7:K9)</f>
        <v>20043.5</v>
      </c>
      <c r="L6" s="7">
        <f>SUM(L7:L9)</f>
        <v>20747.5</v>
      </c>
    </row>
    <row r="7" spans="1:12" ht="111.75" customHeight="1">
      <c r="A7" s="11" t="s">
        <v>28</v>
      </c>
      <c r="B7" s="41" t="s">
        <v>37</v>
      </c>
      <c r="C7" s="42"/>
      <c r="D7" s="42"/>
      <c r="E7" s="43"/>
      <c r="F7" s="2" t="s">
        <v>5</v>
      </c>
      <c r="G7" s="2" t="s">
        <v>6</v>
      </c>
      <c r="H7" s="2" t="s">
        <v>17</v>
      </c>
      <c r="I7" s="2" t="s">
        <v>29</v>
      </c>
      <c r="J7" s="3"/>
      <c r="K7" s="3">
        <v>10369</v>
      </c>
      <c r="L7" s="3">
        <v>11073</v>
      </c>
    </row>
    <row r="8" spans="1:12" ht="114" customHeight="1">
      <c r="A8" s="11" t="s">
        <v>23</v>
      </c>
      <c r="B8" s="41" t="s">
        <v>37</v>
      </c>
      <c r="C8" s="42"/>
      <c r="D8" s="42"/>
      <c r="E8" s="43"/>
      <c r="F8" s="2" t="s">
        <v>5</v>
      </c>
      <c r="G8" s="2" t="s">
        <v>6</v>
      </c>
      <c r="H8" s="2" t="s">
        <v>18</v>
      </c>
      <c r="I8" s="2" t="s">
        <v>29</v>
      </c>
      <c r="J8" s="8"/>
      <c r="K8" s="3">
        <v>8640.1</v>
      </c>
      <c r="L8" s="3">
        <v>8640.1</v>
      </c>
    </row>
    <row r="9" spans="1:12" ht="94.5">
      <c r="A9" s="11" t="s">
        <v>24</v>
      </c>
      <c r="B9" s="38" t="s">
        <v>38</v>
      </c>
      <c r="C9" s="39"/>
      <c r="D9" s="39"/>
      <c r="E9" s="40"/>
      <c r="F9" s="2" t="s">
        <v>5</v>
      </c>
      <c r="G9" s="2" t="s">
        <v>6</v>
      </c>
      <c r="H9" s="2" t="s">
        <v>13</v>
      </c>
      <c r="I9" s="2" t="s">
        <v>29</v>
      </c>
      <c r="J9" s="3"/>
      <c r="K9" s="3">
        <v>1034.4</v>
      </c>
      <c r="L9" s="3">
        <v>1034.4</v>
      </c>
    </row>
    <row r="10" spans="1:12" s="5" customFormat="1" ht="27.75" customHeight="1">
      <c r="A10" s="10" t="s">
        <v>7</v>
      </c>
      <c r="B10" s="35"/>
      <c r="C10" s="36"/>
      <c r="D10" s="36"/>
      <c r="E10" s="37"/>
      <c r="F10" s="6"/>
      <c r="G10" s="6"/>
      <c r="H10" s="6"/>
      <c r="I10" s="6"/>
      <c r="J10" s="7">
        <f>SUM(J11:J15)</f>
        <v>45895</v>
      </c>
      <c r="K10" s="7">
        <f>SUM(K11:K15)</f>
        <v>45895</v>
      </c>
      <c r="L10" s="7">
        <f>SUM(L11:L15)</f>
        <v>45895</v>
      </c>
    </row>
    <row r="11" spans="1:12" s="5" customFormat="1" ht="79.5" customHeight="1">
      <c r="A11" s="32" t="s">
        <v>10</v>
      </c>
      <c r="B11" s="44" t="s">
        <v>40</v>
      </c>
      <c r="C11" s="45"/>
      <c r="D11" s="45"/>
      <c r="E11" s="46"/>
      <c r="F11" s="2" t="s">
        <v>5</v>
      </c>
      <c r="G11" s="2" t="s">
        <v>6</v>
      </c>
      <c r="H11" s="2" t="s">
        <v>16</v>
      </c>
      <c r="I11" s="2" t="s">
        <v>29</v>
      </c>
      <c r="J11" s="8">
        <v>1220</v>
      </c>
      <c r="K11" s="8"/>
      <c r="L11" s="8"/>
    </row>
    <row r="12" spans="1:12" s="5" customFormat="1" ht="79.5" customHeight="1">
      <c r="A12" s="32"/>
      <c r="B12" s="47"/>
      <c r="C12" s="48"/>
      <c r="D12" s="48"/>
      <c r="E12" s="49"/>
      <c r="F12" s="2" t="s">
        <v>5</v>
      </c>
      <c r="G12" s="2" t="s">
        <v>6</v>
      </c>
      <c r="H12" s="2" t="s">
        <v>32</v>
      </c>
      <c r="I12" s="2" t="s">
        <v>29</v>
      </c>
      <c r="J12" s="8"/>
      <c r="K12" s="8">
        <v>1220</v>
      </c>
      <c r="L12" s="8">
        <v>1220</v>
      </c>
    </row>
    <row r="13" spans="1:16" ht="31.5">
      <c r="A13" s="11" t="s">
        <v>30</v>
      </c>
      <c r="B13" s="23" t="s">
        <v>41</v>
      </c>
      <c r="C13" s="24"/>
      <c r="D13" s="24"/>
      <c r="E13" s="25"/>
      <c r="F13" s="2" t="s">
        <v>5</v>
      </c>
      <c r="G13" s="2" t="s">
        <v>9</v>
      </c>
      <c r="H13" s="2" t="s">
        <v>15</v>
      </c>
      <c r="I13" s="2" t="s">
        <v>31</v>
      </c>
      <c r="J13" s="8">
        <v>8900</v>
      </c>
      <c r="K13" s="8">
        <v>8900</v>
      </c>
      <c r="L13" s="8">
        <v>8900</v>
      </c>
      <c r="N13" s="9"/>
      <c r="O13" s="9"/>
      <c r="P13" s="9"/>
    </row>
    <row r="14" spans="1:12" ht="31.5">
      <c r="A14" s="11" t="s">
        <v>19</v>
      </c>
      <c r="B14" s="26"/>
      <c r="C14" s="27"/>
      <c r="D14" s="27"/>
      <c r="E14" s="28"/>
      <c r="F14" s="2" t="s">
        <v>5</v>
      </c>
      <c r="G14" s="2" t="s">
        <v>9</v>
      </c>
      <c r="H14" s="2" t="s">
        <v>20</v>
      </c>
      <c r="I14" s="2" t="s">
        <v>31</v>
      </c>
      <c r="J14" s="8">
        <v>11500</v>
      </c>
      <c r="K14" s="8">
        <v>11500</v>
      </c>
      <c r="L14" s="8">
        <v>11500</v>
      </c>
    </row>
    <row r="15" spans="1:12" ht="31.5">
      <c r="A15" s="11" t="s">
        <v>8</v>
      </c>
      <c r="B15" s="29"/>
      <c r="C15" s="30"/>
      <c r="D15" s="30"/>
      <c r="E15" s="31"/>
      <c r="F15" s="2" t="s">
        <v>5</v>
      </c>
      <c r="G15" s="2" t="s">
        <v>9</v>
      </c>
      <c r="H15" s="2" t="s">
        <v>14</v>
      </c>
      <c r="I15" s="2" t="s">
        <v>31</v>
      </c>
      <c r="J15" s="8">
        <v>24275</v>
      </c>
      <c r="K15" s="8">
        <v>24275</v>
      </c>
      <c r="L15" s="8">
        <v>24275</v>
      </c>
    </row>
    <row r="16" spans="1:12" ht="30" customHeight="1">
      <c r="A16" s="10" t="s">
        <v>25</v>
      </c>
      <c r="B16" s="35"/>
      <c r="C16" s="36"/>
      <c r="D16" s="36"/>
      <c r="E16" s="37"/>
      <c r="F16" s="6"/>
      <c r="G16" s="6"/>
      <c r="H16" s="6"/>
      <c r="I16" s="6"/>
      <c r="J16" s="7">
        <f>J17</f>
        <v>12</v>
      </c>
      <c r="K16" s="7">
        <f>K17</f>
        <v>12</v>
      </c>
      <c r="L16" s="7">
        <f>L17</f>
        <v>12</v>
      </c>
    </row>
    <row r="17" spans="1:12" ht="94.5">
      <c r="A17" s="11" t="s">
        <v>34</v>
      </c>
      <c r="B17" s="38" t="s">
        <v>39</v>
      </c>
      <c r="C17" s="39"/>
      <c r="D17" s="39"/>
      <c r="E17" s="40"/>
      <c r="F17" s="2" t="s">
        <v>5</v>
      </c>
      <c r="G17" s="2" t="s">
        <v>6</v>
      </c>
      <c r="H17" s="2" t="s">
        <v>33</v>
      </c>
      <c r="I17" s="2" t="s">
        <v>29</v>
      </c>
      <c r="J17" s="3">
        <v>12</v>
      </c>
      <c r="K17" s="3">
        <v>12</v>
      </c>
      <c r="L17" s="3">
        <v>12</v>
      </c>
    </row>
    <row r="18" spans="1:12" s="5" customFormat="1" ht="15.75">
      <c r="A18" s="10" t="s">
        <v>11</v>
      </c>
      <c r="B18" s="35"/>
      <c r="C18" s="36"/>
      <c r="D18" s="36"/>
      <c r="E18" s="37"/>
      <c r="F18" s="6"/>
      <c r="G18" s="6"/>
      <c r="H18" s="6"/>
      <c r="I18" s="6"/>
      <c r="J18" s="7">
        <f>J6+J10+J16</f>
        <v>45907</v>
      </c>
      <c r="K18" s="7">
        <f>K6+K10+K16</f>
        <v>65950.5</v>
      </c>
      <c r="L18" s="7">
        <f>L6+L10+L16</f>
        <v>66654.5</v>
      </c>
    </row>
    <row r="21" ht="15.75">
      <c r="J21" s="9"/>
    </row>
  </sheetData>
  <sheetProtection/>
  <mergeCells count="23">
    <mergeCell ref="B18:E18"/>
    <mergeCell ref="B17:E17"/>
    <mergeCell ref="B6:E6"/>
    <mergeCell ref="B10:E10"/>
    <mergeCell ref="B16:E16"/>
    <mergeCell ref="B7:E7"/>
    <mergeCell ref="B8:E8"/>
    <mergeCell ref="B9:E9"/>
    <mergeCell ref="B11:E12"/>
    <mergeCell ref="K4:K5"/>
    <mergeCell ref="A11:A12"/>
    <mergeCell ref="L4:L5"/>
    <mergeCell ref="A1:L1"/>
    <mergeCell ref="A3:A5"/>
    <mergeCell ref="F3:I3"/>
    <mergeCell ref="F4:F5"/>
    <mergeCell ref="G4:G5"/>
    <mergeCell ref="H4:H5"/>
    <mergeCell ref="J3:L3"/>
    <mergeCell ref="J4:J5"/>
    <mergeCell ref="I4:I5"/>
    <mergeCell ref="B3:E5"/>
    <mergeCell ref="B13:E15"/>
  </mergeCells>
  <printOptions/>
  <pageMargins left="0.48" right="0.16" top="0.47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2011-11-09T11:53:44Z</cp:lastPrinted>
  <dcterms:created xsi:type="dcterms:W3CDTF">2009-11-30T10:38:34Z</dcterms:created>
  <dcterms:modified xsi:type="dcterms:W3CDTF">2012-05-12T05:19:32Z</dcterms:modified>
  <cp:category/>
  <cp:version/>
  <cp:contentType/>
  <cp:contentStatus/>
</cp:coreProperties>
</file>