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Пр 3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L11" i="5"/>
  <c r="L10" s="1"/>
  <c r="K11"/>
  <c r="K10" s="1"/>
  <c r="J11"/>
  <c r="J10"/>
  <c r="L13"/>
  <c r="K13"/>
  <c r="K12" s="1"/>
  <c r="J13"/>
  <c r="L12"/>
  <c r="J12"/>
  <c r="K14" l="1"/>
  <c r="J14"/>
  <c r="L14"/>
  <c r="J15" l="1"/>
  <c r="K15"/>
  <c r="L15"/>
</calcChain>
</file>

<file path=xl/sharedStrings.xml><?xml version="1.0" encoding="utf-8"?>
<sst xmlns="http://schemas.openxmlformats.org/spreadsheetml/2006/main" count="54" uniqueCount="39">
  <si>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</si>
  <si>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</si>
  <si>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</si>
  <si>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</si>
  <si>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</si>
  <si>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</si>
  <si>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</si>
  <si>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</si>
  <si>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</si>
  <si>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</si>
  <si>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</si>
  <si>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</si>
  <si>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</si>
  <si>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</si>
  <si>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1.1</t>
  </si>
  <si>
    <t>2.</t>
  </si>
  <si>
    <t>2.1</t>
  </si>
  <si>
    <t>703</t>
  </si>
  <si>
    <t>000</t>
  </si>
  <si>
    <t>МБ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</si>
  <si>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</si>
  <si>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</si>
  <si>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</si>
  <si>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</si>
  <si>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</si>
  <si>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</si>
  <si>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</si>
  <si>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t>ИТОГО:</t>
  </si>
  <si>
    <t>в т.ч. местный бюджет</t>
  </si>
  <si>
    <t>Основное мероприятие "Освещение деятельности органов местного самоуправления в печатных средствах массовой информации"</t>
  </si>
  <si>
    <t>600</t>
  </si>
  <si>
    <t>Расходы на обеспечение деятельности  (оказание услуг) муниципального автономного учреждения "Муромский меридиан"</t>
  </si>
  <si>
    <t>Освещение деятельности органов местного самоуправления на телевидении, производство и выпуск телевизионных программ</t>
  </si>
  <si>
    <t>Расходы на обеспечение деятельности муниципального автономного учреждения "Муромский меридиан"  (выполнение работ )</t>
  </si>
  <si>
    <t>Количество телепередач, час</t>
  </si>
  <si>
    <t>Количество печатных страниц, шт</t>
  </si>
  <si>
    <t>Приложение 3 к муниципальной  программе округа Муром «Муниципальное управление»  на 2016-2018 гг.</t>
  </si>
  <si>
    <t>1201</t>
  </si>
  <si>
    <t>Приложение  к постановлению администрации округа Муром  от   07.07.2016  № 608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</si>
</sst>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J1" sqref="J1:P1"/>
    </sheetView>
  </sheetViews>
  <sheetFormatPr defaultRowHeight="1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6" ht="28.5" customHeight="1">
      <c r="J1" s="31" t="s">
        <v>38</v>
      </c>
      <c r="K1" s="31"/>
      <c r="L1" s="31"/>
      <c r="M1" s="31"/>
      <c r="N1" s="31"/>
      <c r="O1" s="31"/>
      <c r="P1" s="31"/>
    </row>
    <row r="2" spans="1:16" ht="36.75" customHeight="1">
      <c r="A2" s="1"/>
      <c r="B2" s="1"/>
      <c r="C2" s="1"/>
      <c r="D2" s="1"/>
      <c r="E2" s="1"/>
      <c r="F2" s="1"/>
      <c r="G2" s="1"/>
      <c r="H2" s="1"/>
      <c r="I2" s="1"/>
      <c r="J2" s="30" t="s">
        <v>36</v>
      </c>
      <c r="K2" s="30"/>
      <c r="L2" s="30"/>
      <c r="M2" s="30"/>
      <c r="N2" s="30"/>
      <c r="O2" s="30"/>
      <c r="P2" s="30"/>
    </row>
    <row r="3" spans="1:16" ht="33" customHeight="1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3" hidden="1" customHeight="1"/>
    <row r="5" spans="1:16" ht="33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/>
      <c r="G5" s="23"/>
      <c r="H5" s="23"/>
      <c r="I5" s="24" t="s">
        <v>5</v>
      </c>
      <c r="J5" s="23" t="s">
        <v>6</v>
      </c>
      <c r="K5" s="23"/>
      <c r="L5" s="23"/>
      <c r="M5" s="23" t="s">
        <v>7</v>
      </c>
      <c r="N5" s="23">
        <v>2016</v>
      </c>
      <c r="O5" s="23">
        <v>2017</v>
      </c>
      <c r="P5" s="23">
        <v>2018</v>
      </c>
    </row>
    <row r="6" spans="1:16">
      <c r="A6" s="23"/>
      <c r="B6" s="23"/>
      <c r="C6" s="23"/>
      <c r="D6" s="23"/>
      <c r="E6" s="23" t="s">
        <v>8</v>
      </c>
      <c r="F6" s="2" t="s">
        <v>9</v>
      </c>
      <c r="G6" s="23" t="s">
        <v>11</v>
      </c>
      <c r="H6" s="23" t="s">
        <v>12</v>
      </c>
      <c r="I6" s="25"/>
      <c r="J6" s="23">
        <v>2016</v>
      </c>
      <c r="K6" s="23">
        <v>2017</v>
      </c>
      <c r="L6" s="23">
        <v>2018</v>
      </c>
      <c r="M6" s="23"/>
      <c r="N6" s="23"/>
      <c r="O6" s="23"/>
      <c r="P6" s="23"/>
    </row>
    <row r="7" spans="1:16">
      <c r="A7" s="23"/>
      <c r="B7" s="23"/>
      <c r="C7" s="23"/>
      <c r="D7" s="23"/>
      <c r="E7" s="23"/>
      <c r="F7" s="2" t="s">
        <v>10</v>
      </c>
      <c r="G7" s="23"/>
      <c r="H7" s="23"/>
      <c r="I7" s="26"/>
      <c r="J7" s="23"/>
      <c r="K7" s="23"/>
      <c r="L7" s="23"/>
      <c r="M7" s="23"/>
      <c r="N7" s="23"/>
      <c r="O7" s="23"/>
      <c r="P7" s="23"/>
    </row>
    <row r="8" spans="1:16" ht="26.2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" customHeight="1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81" customHeight="1">
      <c r="A10" s="10" t="s">
        <v>13</v>
      </c>
      <c r="B10" s="10" t="s">
        <v>32</v>
      </c>
      <c r="C10" s="10" t="s">
        <v>24</v>
      </c>
      <c r="D10" s="10"/>
      <c r="E10" s="11" t="s">
        <v>17</v>
      </c>
      <c r="F10" s="11" t="s">
        <v>37</v>
      </c>
      <c r="G10" s="11" t="s">
        <v>21</v>
      </c>
      <c r="H10" s="12" t="s">
        <v>18</v>
      </c>
      <c r="I10" s="13" t="s">
        <v>19</v>
      </c>
      <c r="J10" s="17">
        <f>J11</f>
        <v>2539.25</v>
      </c>
      <c r="K10" s="17">
        <f t="shared" ref="K10:L10" si="0">K11</f>
        <v>2539.25</v>
      </c>
      <c r="L10" s="17">
        <f t="shared" si="0"/>
        <v>2539.25</v>
      </c>
      <c r="M10" s="28" t="s">
        <v>34</v>
      </c>
      <c r="N10" s="10">
        <v>120</v>
      </c>
      <c r="O10" s="10">
        <v>120</v>
      </c>
      <c r="P10" s="10">
        <v>120</v>
      </c>
    </row>
    <row r="11" spans="1:16" ht="66.75" customHeight="1">
      <c r="A11" s="4" t="s">
        <v>14</v>
      </c>
      <c r="B11" s="3" t="s">
        <v>33</v>
      </c>
      <c r="C11" s="3" t="s">
        <v>24</v>
      </c>
      <c r="D11" s="3"/>
      <c r="E11" s="6" t="s">
        <v>17</v>
      </c>
      <c r="F11" s="6" t="s">
        <v>37</v>
      </c>
      <c r="G11" s="6" t="s">
        <v>23</v>
      </c>
      <c r="H11" s="8" t="s">
        <v>30</v>
      </c>
      <c r="I11" s="7" t="s">
        <v>19</v>
      </c>
      <c r="J11" s="18">
        <f>1252.8+1286.45</f>
        <v>2539.25</v>
      </c>
      <c r="K11" s="18">
        <f t="shared" ref="K11:L11" si="1">1252.8+1286.45</f>
        <v>2539.25</v>
      </c>
      <c r="L11" s="18">
        <f t="shared" si="1"/>
        <v>2539.25</v>
      </c>
      <c r="M11" s="29"/>
      <c r="N11" s="7"/>
      <c r="O11" s="7"/>
      <c r="P11" s="7"/>
    </row>
    <row r="12" spans="1:16" ht="78" customHeight="1">
      <c r="A12" s="10" t="s">
        <v>15</v>
      </c>
      <c r="B12" s="10" t="s">
        <v>29</v>
      </c>
      <c r="C12" s="10" t="s">
        <v>24</v>
      </c>
      <c r="D12" s="10"/>
      <c r="E12" s="11" t="s">
        <v>17</v>
      </c>
      <c r="F12" s="11" t="s">
        <v>22</v>
      </c>
      <c r="G12" s="11" t="s">
        <v>21</v>
      </c>
      <c r="H12" s="12" t="s">
        <v>18</v>
      </c>
      <c r="I12" s="13" t="s">
        <v>19</v>
      </c>
      <c r="J12" s="17">
        <f>J13</f>
        <v>4013.75</v>
      </c>
      <c r="K12" s="17">
        <f>K13</f>
        <v>4013.75</v>
      </c>
      <c r="L12" s="17">
        <f>L13</f>
        <v>4013.75</v>
      </c>
      <c r="M12" s="28" t="s">
        <v>35</v>
      </c>
      <c r="N12" s="10">
        <v>1690</v>
      </c>
      <c r="O12" s="10">
        <v>1690</v>
      </c>
      <c r="P12" s="10">
        <v>1690</v>
      </c>
    </row>
    <row r="13" spans="1:16" ht="78.75" customHeight="1">
      <c r="A13" s="4" t="s">
        <v>16</v>
      </c>
      <c r="B13" s="3" t="s">
        <v>31</v>
      </c>
      <c r="C13" s="3" t="s">
        <v>24</v>
      </c>
      <c r="D13" s="3"/>
      <c r="E13" s="6" t="s">
        <v>17</v>
      </c>
      <c r="F13" s="6" t="s">
        <v>22</v>
      </c>
      <c r="G13" s="6" t="s">
        <v>23</v>
      </c>
      <c r="H13" s="8" t="s">
        <v>30</v>
      </c>
      <c r="I13" s="7" t="s">
        <v>19</v>
      </c>
      <c r="J13" s="18">
        <f>6553-1252.8-1286.45</f>
        <v>4013.75</v>
      </c>
      <c r="K13" s="18">
        <f t="shared" ref="K13:L13" si="2">6553-1252.8-1286.45</f>
        <v>4013.75</v>
      </c>
      <c r="L13" s="18">
        <f t="shared" si="2"/>
        <v>4013.75</v>
      </c>
      <c r="M13" s="32"/>
      <c r="N13" s="7"/>
      <c r="O13" s="7"/>
      <c r="P13" s="7"/>
    </row>
    <row r="14" spans="1:16" ht="15.75" customHeight="1">
      <c r="A14" s="19" t="s">
        <v>27</v>
      </c>
      <c r="B14" s="20"/>
      <c r="C14" s="20"/>
      <c r="D14" s="20"/>
      <c r="E14" s="20"/>
      <c r="F14" s="20"/>
      <c r="G14" s="20"/>
      <c r="H14" s="20"/>
      <c r="I14" s="21"/>
      <c r="J14" s="9">
        <f>J10+J12</f>
        <v>6553</v>
      </c>
      <c r="K14" s="9">
        <f t="shared" ref="K14:L14" si="3">K10+K12</f>
        <v>6553</v>
      </c>
      <c r="L14" s="9">
        <f t="shared" si="3"/>
        <v>6553</v>
      </c>
      <c r="M14" s="16"/>
      <c r="N14" s="14"/>
      <c r="O14" s="14"/>
      <c r="P14" s="5"/>
    </row>
    <row r="15" spans="1:16" ht="15.75" customHeight="1">
      <c r="A15" s="19" t="s">
        <v>28</v>
      </c>
      <c r="B15" s="20"/>
      <c r="C15" s="20"/>
      <c r="D15" s="20"/>
      <c r="E15" s="20"/>
      <c r="F15" s="20"/>
      <c r="G15" s="20"/>
      <c r="H15" s="20"/>
      <c r="I15" s="21"/>
      <c r="J15" s="9">
        <f>J14</f>
        <v>6553</v>
      </c>
      <c r="K15" s="9">
        <f t="shared" ref="K15:L15" si="4">K14</f>
        <v>6553</v>
      </c>
      <c r="L15" s="9">
        <f t="shared" si="4"/>
        <v>6553</v>
      </c>
      <c r="M15" s="15"/>
      <c r="N15" s="14"/>
      <c r="O15" s="14"/>
      <c r="P15" s="5"/>
    </row>
  </sheetData>
  <mergeCells count="26">
    <mergeCell ref="J1:P1"/>
    <mergeCell ref="M12:M13"/>
    <mergeCell ref="O5:O7"/>
    <mergeCell ref="P5:P7"/>
    <mergeCell ref="L6:L7"/>
    <mergeCell ref="G6:G7"/>
    <mergeCell ref="H6:H7"/>
    <mergeCell ref="J6:J7"/>
    <mergeCell ref="K6:K7"/>
    <mergeCell ref="J2:P2"/>
    <mergeCell ref="A14:I14"/>
    <mergeCell ref="A15:I15"/>
    <mergeCell ref="A3:P3"/>
    <mergeCell ref="A5:A7"/>
    <mergeCell ref="B5:B7"/>
    <mergeCell ref="C5:C7"/>
    <mergeCell ref="D5:D7"/>
    <mergeCell ref="E5:H5"/>
    <mergeCell ref="I5:I7"/>
    <mergeCell ref="J5:L5"/>
    <mergeCell ref="M5:M7"/>
    <mergeCell ref="A8:P8"/>
    <mergeCell ref="A9:P9"/>
    <mergeCell ref="N5:N7"/>
    <mergeCell ref="M10:M11"/>
    <mergeCell ref="E6:E7"/>
  </mergeCells>
  <pageMargins left="0.70866141732283472" right="0.27" top="0.28999999999999998" bottom="0.36" header="0.28000000000000003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3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usermfc2</cp:lastModifiedBy>
  <cp:lastPrinted>2016-06-30T10:52:19Z</cp:lastPrinted>
  <dcterms:created xsi:type="dcterms:W3CDTF">2015-10-27T10:53:45Z</dcterms:created>
  <dcterms:modified xsi:type="dcterms:W3CDTF">2016-07-07T11:03:30Z</dcterms:modified>
</cp:coreProperties>
</file>